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6" yWindow="120" windowWidth="20472" windowHeight="5868"/>
  </bookViews>
  <sheets>
    <sheet name="Cennik" sheetId="2" r:id="rId1"/>
  </sheets>
  <definedNames>
    <definedName name="_xlnm._FilterDatabase" localSheetId="0" hidden="1">Cennik!$A$3:$E$40</definedName>
  </definedNames>
  <calcPr calcId="144525"/>
</workbook>
</file>

<file path=xl/calcChain.xml><?xml version="1.0" encoding="utf-8"?>
<calcChain xmlns="http://schemas.openxmlformats.org/spreadsheetml/2006/main">
  <c r="E209" i="2" l="1"/>
  <c r="E176" i="2"/>
  <c r="E112" i="2"/>
  <c r="E252" i="2"/>
  <c r="E249" i="2"/>
  <c r="E246" i="2"/>
  <c r="E243" i="2"/>
  <c r="E240" i="2"/>
  <c r="E237" i="2"/>
  <c r="E230" i="2"/>
  <c r="E233" i="2"/>
  <c r="E227" i="2"/>
  <c r="E224" i="2"/>
  <c r="E221" i="2"/>
  <c r="E218" i="2"/>
  <c r="E215" i="2"/>
  <c r="E212" i="2"/>
  <c r="E206" i="2"/>
  <c r="E203" i="2"/>
  <c r="E200" i="2"/>
  <c r="E197" i="2"/>
  <c r="E194" i="2"/>
  <c r="E191" i="2"/>
  <c r="E188" i="2"/>
  <c r="E185" i="2"/>
  <c r="E182" i="2"/>
  <c r="E179" i="2"/>
  <c r="E173" i="2"/>
  <c r="E170" i="2"/>
  <c r="E166" i="2"/>
  <c r="E163" i="2"/>
  <c r="E160" i="2"/>
  <c r="E157" i="2"/>
  <c r="E154" i="2"/>
  <c r="E151" i="2"/>
  <c r="E148" i="2"/>
  <c r="E145" i="2"/>
  <c r="E142" i="2"/>
  <c r="E139" i="2"/>
  <c r="E136" i="2"/>
  <c r="E133" i="2"/>
  <c r="E130" i="2"/>
  <c r="E127" i="2"/>
  <c r="E124" i="2"/>
  <c r="E121" i="2"/>
  <c r="E118" i="2"/>
  <c r="E115" i="2"/>
  <c r="E109" i="2"/>
  <c r="E106" i="2"/>
  <c r="E103" i="2"/>
  <c r="E100" i="2" l="1"/>
  <c r="E97" i="2"/>
  <c r="E94" i="2"/>
  <c r="E91" i="2"/>
  <c r="E88" i="2"/>
  <c r="E85" i="2"/>
  <c r="E82" i="2"/>
  <c r="E79" i="2"/>
  <c r="E76" i="2"/>
  <c r="E73" i="2"/>
  <c r="E70" i="2"/>
  <c r="E67" i="2"/>
  <c r="E64" i="2"/>
  <c r="E61" i="2"/>
  <c r="E57" i="2"/>
  <c r="E54" i="2"/>
  <c r="E51" i="2"/>
  <c r="E48" i="2"/>
  <c r="E45" i="2"/>
  <c r="E42" i="2"/>
  <c r="E38" i="2"/>
  <c r="E35" i="2"/>
  <c r="E32" i="2"/>
  <c r="E29" i="2"/>
  <c r="E26" i="2"/>
  <c r="E23" i="2"/>
  <c r="E20" i="2"/>
  <c r="E17" i="2"/>
  <c r="E14" i="2"/>
  <c r="E11" i="2"/>
  <c r="E8" i="2"/>
  <c r="E5" i="2"/>
  <c r="E255" i="2" l="1"/>
</calcChain>
</file>

<file path=xl/sharedStrings.xml><?xml version="1.0" encoding="utf-8"?>
<sst xmlns="http://schemas.openxmlformats.org/spreadsheetml/2006/main" count="256" uniqueCount="252">
  <si>
    <t>LP</t>
  </si>
  <si>
    <t>Nazwa artykułu</t>
  </si>
  <si>
    <t>Cena brutto</t>
  </si>
  <si>
    <t>Wartość brutto</t>
  </si>
  <si>
    <t>Ilość</t>
  </si>
  <si>
    <t>Zdjęcie</t>
  </si>
  <si>
    <r>
      <t>SUMA zł</t>
    </r>
    <r>
      <rPr>
        <sz val="14"/>
        <rFont val="Calibri"/>
        <family val="2"/>
        <charset val="238"/>
      </rPr>
      <t xml:space="preserve"> (z VAT): </t>
    </r>
  </si>
  <si>
    <t>Substancje i ich właściwości</t>
  </si>
  <si>
    <t>Materiały naturalne - 8 okazów zatopionych w tworzywie</t>
  </si>
  <si>
    <t>http://www.jangar.pl/waciwoci-materii/2993-materialy-naturalne-8-okazow-zatopionych-w-tworzywie.html</t>
  </si>
  <si>
    <t xml:space="preserve">W przezroczystym bloku z tworzywa sztucznego zatopionych jest 8 naturalnych okazów przedstawiających próbki naturalnych materiałów:
1 - drewno, 2 – ropa naftowa, 3 - bawełna, 4 - węgiel, 5 – włókno konopne, 6 - bambus, 7 - guma, 8 – kopalina (minerał)
 Blok opakowany w kieszeń bąbelkową i umieszczony w zamykanym tekturowym pudełku. Wymiary pomocy dydaktycznej: 14 x 6,5 x 1,8 cm.
</t>
  </si>
  <si>
    <t>Zestaw 14 bloków różnych materiałów-ciał stałych</t>
  </si>
  <si>
    <t>http://www.jangar.pl/waciwoci-materii/897-zestaw-14-blokow-roznych-materialow-cial-stalych.html</t>
  </si>
  <si>
    <t>14 bloków różnych materiałów jest doskonałą pomocą dydaktyczną do prezentacji i omawiania na lekcji różnic i właściwości fizyczno-chemicznych ciał stałych. Bloki mają wymiary ok.: 50 x 40 x 30 mm (drewno, parafina twarda, aluminium, stal, styropian), 20 x 20 x 100 mm (pleksiglas, szkło, łupek, aluminium, drewno miękkie, marmur), 50 x 50 x 20 mm (ołów), 20 x 20 x 50 mm (mosiądz) oraz 40 x 40 x 20 mm (stal). Na podstawie tej pomocy dydaktycznej można też omawiać wady i zalety stosowania określonych materiałów w życiu codziennym, jak i przemyśle, jest więc przydatna zarówno w szkolnictwie ogólnokształcącym (przyroda, fizyka, chemia), jak i przy nauczaniu przedmiotów zawodowych.</t>
  </si>
  <si>
    <t>Opiłki do badania pola magnetycznego, 150 g</t>
  </si>
  <si>
    <t>http://www.jangar.pl/magnetyzm/3075-opilki-do-badania-pola-magnetycznego-150-g.html</t>
  </si>
  <si>
    <t>Opiłki metalowe (150 g) zamknięte w pojemniku typu solniczka (łatwiejsze do wysypywanie) do doświadczeń z magnetyzmu (przyroda i fizyka), w tym obserwacji linii pola magnetycznego.</t>
  </si>
  <si>
    <t>Materiały sztuczne - 8 okazów zatopionych w tworzywie</t>
  </si>
  <si>
    <t>http://www.jangar.pl/waciwoci-materii/3064-materialy-sztuczne-8-okazow-zatopionych-w-tworzywie.html</t>
  </si>
  <si>
    <t xml:space="preserve">W przezroczystym bloku z tworzywa sztucznego zatopionych jest 8 próbek materiałów sztucznych, wytworzonych lub przetworzonych w wyniku działalności człowieka: 1 - ceramika, 2 - metal, 3 - szkło, 4 - MDF, 5 - plastik, 6 - papier, 7 - tkanina, 8 - cement,
Blok opakowany w kieszeń bąbelkową i umieszczony w zamykanym tekturowym pudełku. Wymiary pomocy dydaktycznej: 14 x 6,5 x 1,8 cm.
</t>
  </si>
  <si>
    <t>Magnesy sztabkowe 8 cm, kpl. 2</t>
  </si>
  <si>
    <t>http://www.jangar.pl/przyroda/1759-magnesy-sztabkowe-8-cm-kpl-2.html</t>
  </si>
  <si>
    <t>Para magnesów sztabkowych o długości 8 cm każdy, m.in. do demonstracji odpychania i przyciągania (biegunowości) oraz doświadczeń z opiłkami (linie pola magnetycznego). Charakterystyczną cechą jest warstwa kolorowego plastiku (rodzaj plastikowej obudowy) na magnesach zapobiegająca zbyt szybkiej utracie cech magnetycznych (rozmagnesowaniu się).</t>
  </si>
  <si>
    <t>Magnes podkowiasty o długości 10 cm ze zworą.</t>
  </si>
  <si>
    <t>http://www.jangar.pl/magnetyzm/144-magnes-podkowiasty-10-cm.html</t>
  </si>
  <si>
    <t>12 płytek-typów metali</t>
  </si>
  <si>
    <t>http://www.jangar.pl/technika/238-12-plytek-typow-metali.html</t>
  </si>
  <si>
    <t>Komplet 12 różnych płytek metali do porównywania ich własności. Wymiary każdej płytki 5 x 2,5 cm.</t>
  </si>
  <si>
    <t>Bloki metali – 6 różnych</t>
  </si>
  <si>
    <t>http://www.jangar.pl/technika/227-bloki-metali---6-roznych.html</t>
  </si>
  <si>
    <t>Zestaw 6 sześcianów o jednakowej objętości (bok: 20 mm), lecz wykonanych z różnych materiałów: miedź, mosiądz, aluminium, stal miękka, stal nierdzewna, brąz.</t>
  </si>
  <si>
    <t>Zestaw 6 różnych cylindrów – jednakowy ciężar</t>
  </si>
  <si>
    <t>http://www.jangar.pl/waciwoci-materii/874-zestaw-6-roznych-cylindrow-jednakowy-ciezar.html</t>
  </si>
  <si>
    <t>Zestaw 6 różnych cylindrów wykonanych z metali i ich stopów: aluminium, miedź, ołów, mosiądz, żelazo, cynk. Wszystkie cylindry cechuje jednakowy ciężar i średnica walca, a w związku z tym są one różnej wysokości, co znakomicie pokazuje różnicę pomiędzy ciężarem (właściwym) a objętością.</t>
  </si>
  <si>
    <t>Kule z otworami – 6 różnych</t>
  </si>
  <si>
    <t>http://www.jangar.pl/waciwoci-materii/893-kule-z-otworami-6-roznych.html</t>
  </si>
  <si>
    <t>Zestaw 6 kul o jednakowej objętości (średnica: 25 mm), lecz wykonanych z różnych materiałów: drewna, plastiku, miedzi, aluminium, stali i mosiądzu. Wszystkie kule są przewiercone i nadają się do różnych doświadczeń, w tym z zakresu ruchu (także wahadłowego).</t>
  </si>
  <si>
    <t>Zestaw Filtrujemy-Oczyszczamy</t>
  </si>
  <si>
    <t>http://www.jangar.pl/badanie-wody/348-zestaw-filtrujemy-oczyszczamy-2.html</t>
  </si>
  <si>
    <t>Zestaw do wielopoziomowego filtrowania i oczyszczania np. wody jak również symulowania wielostopniowego oczyszczania ścieków w oczyszczalniach różnego typu. W skład zestawu wchodzą wszystkie niezbędne elementy do równoległego filtrowania kilku próbek (max 8), np. zanieczyszczonej wody oraz przykładowe materiały filtrujące (żwir itp.).
SKŁAD:
• Statyw laboratoryjny (podstawa z prętem) – 1 sztuka, • Uchwyt do lejków (4 -otworowy) do statywu – 2 sztuki, • Butelka borokrzemianowa z nakrętką, około 200 ml – 2 sztuki • Zlewka miarowa wysoka, borokrzemianowa – 2 sztuki, • Zlewka miarowa PP – 2 sztuki, • Lejek plastikowy – 8 sztuk • Sączki laboratoryjne (bibuła filtracyjna) 100 mm – 100 sztuk • Nosidło plastikowe z rączką – 1 sztuka</t>
  </si>
  <si>
    <t>Wewnętrzna budowa materii</t>
  </si>
  <si>
    <t>http://www.jangar.pl/plansze-multimedia/2469-plansza-scienna-uklad-okresowy-pierwiastkow-175x100.html</t>
  </si>
  <si>
    <t>Duży, kolorowy układ okresowy pierwiastków chemicznych o wymiarach 175 cm x 100 cm, w postaci foliowanej planszy oprawionej w drążki i sznurek do zawieszenia na ścianie.
Przedstawione na nim zostały następujące informacje o pierwiastkach: symbol chemiczny, nazwa i liczba atomowa, stopień utleniania, masa atomowa, konfiguracja elektronowa, a także charakter tlenku, temperatura topnienia i wrzenia, wartość jonizacji oraz gęstość i elektroujemność.
Plansza jest bardzo wyraźna i czytelna, tak by była widoczna z ostatniej ławki w klasie.</t>
  </si>
  <si>
    <t>Model przestrzenny do budowy atomów według Bohra</t>
  </si>
  <si>
    <t>http://www.jangar.pl/modele-do-budowy-struktur-chem/2388-model-przestrzenny-do-budowy-atomow-wedlug-bohra.html</t>
  </si>
  <si>
    <t xml:space="preserve">Zestaw dydaktyczny do tworzenia modeli atomów, jonów i izotopów oparty na modelu atomu Bohra jest wspaniałym narzędziem edukacyjnym dla uczniów. Umożliwia praktyczne doświadczenia z najmniejszymi cząstkami elementarnymi.
Skład: pudełko z pokrywką; 4 powłoki elektronowe w pokrywie i na spodzie pudełka 30 protonów, 30 neutronów, 30 elektronów.
</t>
  </si>
  <si>
    <t>Zestaw podstawowy do budowy struktur chemicznych</t>
  </si>
  <si>
    <t>http://www.jangar.pl/modele-do-budowy-struktur-chem/974-zestaw-podstawowy-do-budowy-struktur-chemicznych.html</t>
  </si>
  <si>
    <t>Zestaw zawiera 48 modeli pierwiastków, takich jak wodór, węgiel, tlen, fluorowce, azot i siarka, oraz 3 rodzaje łączników: krótkie (do modeli zwartych, prawie niewidoczne po przyłączeniu), średnie oraz długi- giętkie - razem 62 sztuki łączników symbolizujących różne typy wiązań. Wraz z dodatkowym przyrządem zestaw zawiera 111 elementów.</t>
  </si>
  <si>
    <t>Kształty cząsteczek – 8 modeli</t>
  </si>
  <si>
    <t>http://www.jangar.pl/modele-do-budowy-struktur-chem/975-ksztalty-czasteczek---8-modeli.html</t>
  </si>
  <si>
    <t>Zestaw umożliwia budowę 8 modeli widocznych na zdjęciu. Różne kształty cząsteczek przedstawione są na przykładzie: HCl, BeCl2, H2O, BH3, NH3, CH4, PCl5, SF6. W zestawie znajdują się dodatkowo 2 elementy umożliwiające tworzenie modeli z wiązaniem protonowym.</t>
  </si>
  <si>
    <t>Orbitale atomowe – 14 modeli</t>
  </si>
  <si>
    <t>http://www.jangar.pl/modele-do-budowy-struktur-chem/976-orbitale-atomowe---14-modeli.html</t>
  </si>
  <si>
    <t>Zestaw umożliwia budowę 14 modeli orbitali atomowych widocznych na zdjęciu (w nawiasie ilość modeli danego typu): ls, 2s, 2p (3), 3d (5), sp, sp2, sp3. Każdy model ma transparentną podstawkę. Wysokość poszczególnych modeli orbitali: typu s - 5 cm, typu p - 9 cm, typu d - 8 cm.</t>
  </si>
  <si>
    <t>Magnetyczny zestaw tablicowy do chemii organicznej</t>
  </si>
  <si>
    <t>http://www.jangar.pl/modele-do-budowy-struktur-chem/2941-magnetyczny-zestaw-tablicowy-do-chemii-organicznej.html</t>
  </si>
  <si>
    <t>Zestaw trójwymiarowych, kulistych modeli atomów pierwiastków wykonanych z kolorowego tworzywa sztucznego z elementami magnetycznymi umożliwiającymi umieszczanie ich na tablicy metalowej. W skład zestawu wchodzą modele atomów węgla (5 różnych, razem 9 sztuk; średnica 38 mm), modele atomów tlenu (3 różne, razem 10 sztuk; średnica 38 mm), modele atomów wodoru (17 sztuk; ; średnica 30 mm) oraz 10 łączeń magnetycznych. Część modeli ma otwory umożliwiające tworzenie cząsteczek i przyłączanie modeli pierwiastków niemagnetycznych do modeli magnetycznych. Magnetyczność tej pomocy dydaktycznej umożliwia lepszą wizualizację omawianych zagadnień z zakresu chemii organicznej dla całej klasy w szkole.</t>
  </si>
  <si>
    <t>Reakcje chemiczne / Roztwory / Związki / Substancje…</t>
  </si>
  <si>
    <t>Aparat Hoffmana (do elektrolizy)</t>
  </si>
  <si>
    <t>http://www.jangar.pl/sprzt-laboratoryjny/966-aparat-hoffmana-do-elektrolizy.html</t>
  </si>
  <si>
    <t>Aparat wykonany jest ze szkła borokrzemianowego miarowego i służy do demonstracji chemicznego składu wody w wyniku przeprowadzania jej elektrolizy. Dostarczany jest z dwoma parami elektrod - platynowymi oraz węglowymi, tak więc zawiera elektrody oddzielne dla wody zakwaszonej i dla roztworów zawierających np. chlorki lub amoniak. Kraniki wykonane z PTFE (nazwa handlowa: teflon). Całość umieszczona na statywie (w zestawie; długość pręta 60 cm). Do przeprowadzenia elektrolizy niezbędny jest zasilacz prądu stałego (min. 3A) i przewody bananowe - nie są elementami aparatu Hoffmana; jeśli pracownia nie posiada zasilacza i przewodów - można je dokupić oddzielnie.
Skład: aparat Hoffmana wykonany ze szkła borokrzemianowego miarowego z kranikami wykonanymi z PTFE (handlowa nazwa: teflon); dwie elektrody platynowe, dwie elektrody węglowe; statyw (podstawa + pręt) wraz z uchwytami do zamocowania aparatu Hoffmana.</t>
  </si>
  <si>
    <t>Przewody bananowe do piętrowego dołączania, 50cm, kpl.2</t>
  </si>
  <si>
    <t>http://www.jangar.pl/technika/236-przewody-bananowe-do-pietrowego-dolaczania-50cm-kpl2.html</t>
  </si>
  <si>
    <t>Przewody długości 50 cm z wtykami bananowymi (4 mm) pozwalające na przyłączanie wielu przewodów (piętrowo) do jednego punktu.</t>
  </si>
  <si>
    <t>Zasilacz regulowany 3A, podręczny</t>
  </si>
  <si>
    <t>http://www.jangar.pl/elektryczno-energia/839-zasilacz-regulowany-3a-podreczny-2.html</t>
  </si>
  <si>
    <t>Lekki i poręczny zasilacz DC (prąd stały) w poręcznej kompaktowej obudowie. Napięcie wejściowe: 230 V AC (50 Hz). Napięcia wyjściowe: 3, 4,5, 6, 7,5, 9 i 12 V. Max. prąd obciążenia: 3A. Wymiary 9 x 5 x 14 cm. Waga 420 g</t>
  </si>
  <si>
    <t>Zestaw demonstracyjny do elektrolizy</t>
  </si>
  <si>
    <t>http://www.jangar.pl/sprzt-laboratoryjny/969-zestaw-demonstracyjny-do-elektrolizy.html</t>
  </si>
  <si>
    <t>Wykonany z odpornego tworzywa, na podstawie, na której znajdują się gniazda połączeniowe (do odłączania przewodów z wtykami bananowymi 4 mm). Pojemnik, w którym umieszczane są elektrody jest transparentny (h=8 cm, średnica ok. 10 cm), dzięki czemu dobrze widoczny jest przeprowadzany proces elektrolizy. Wysokość całego zestawu: 17,5 cm.</t>
  </si>
  <si>
    <t>Prosty zestaw do wytwarzania wybranych gazów</t>
  </si>
  <si>
    <t>http://www.jangar.pl/sprzt-laboratoryjny/968-prosty-zestaw-do-wytwarzania-wybranych-gazow.html</t>
  </si>
  <si>
    <t>Zestaw zawiera pojemnik do wody z pokrywką, 5 probówek (150x24 mm) z korkami, w tym jeden z otworem, 1 probówkę z tubusem (ramieniem bocznym), stojak do probówki, wężyk, rurkę szklaną do korka z bańką szklaną. Służy do wytwarzania wybranych gazów, które gromadzą się nad wodą, na przykład: tlen, wodór, dwutlenek węgla.</t>
  </si>
  <si>
    <t>Aparat Kippa do otrzymywania wybranych gazów</t>
  </si>
  <si>
    <t>http://www.jangar.pl/sprzt-laboratoryjny/967-aparat-kippa-do-otrzymywania-wybranych-gazow.html</t>
  </si>
  <si>
    <t>Aparat Kippa o pojemności 250 ml wykonany ze szkła borokrzemianowego przeznaczony jest do wytwarzania kontrolowanych ilości takich gazów jak np. siarkowodór lub dwutlenek węgla.</t>
  </si>
  <si>
    <t>Zestaw do badania stanu powietrza, w tym zanieczyszczenia i hałasu</t>
  </si>
  <si>
    <t>http://www.jangar.pl/badanie-powietrza/447-zestaw-do-badania-stanu-powietrza-w-tym-zanieczyszczenia-i-halasu-2.html</t>
  </si>
  <si>
    <t>Zestaw przeznaczony jest do szeroko pojętych badań otaczającego nas powietrza atmosferycznego – jego stanu i parametrów, a także pomiaru jego zanieczyszczenia. Bogaty skład zestawu, w tym przyrządy pomiarowe, pozwalają badać takie czynniki i parametry jak: temperatury powietrza, w tym zmian dziennych (min./max) • ciśnienia atmosferycznego • światłości • wilgotności względnej • temperatury • poziom dźwięku / hałasu • wielkości opadu atmosferycznego • pH opadu atmosferycznego i in. • zawartości ozonu w powietrzu • zanieczyszczenia powietrza • zapylenia i rodzaju zapylenia obecności i rodzaju pyłków kwiatowych • wykrytych bakterii, zarodników drożdży, grzybów • „kwaśnych deszczy” (odczyn pH) • objętości i rozszerzalności powietrza • warunków sprzyjających powstawaniu smogu • efektu cieplarnianego • działanie dwutlenku węgla na wzrost roślin • wpływ produktów spalania siarki na rośliny zielone.
Skład: Barometr • Wielofunkcyjny elektroniczny przyrząd do pomiaru poziomu oświetlenia, dźwięku, wilgotności oraz temperatury z wyświetlaczem LCD (14 mm) • Paski wsk. do oznacz. zaw. ozonu w powietrzu • Termometr min.-max z higrometrem • Termometry szklane -10..+110 st.C • Waga elektroniczna z kalkulatorem 0,1 g/max 150 g • Deszczomierze (wbijane w podłoże) • Fiolki PS z korkiem • Kolby stożkowe z korkiem • Lejki • Bibuły filtracyjne (sączki) • Łyżko-szpatułka • Szpatułka dwustronna (płaska/zagięta) • Mikroskop ręczny 20x-40x podświetlany • Lupa z 3 powiększeniami • Nasiona rzeżuchy • Paski wskaźnikowe pH • Cylindry miarowe (borokrzemian.), 100 ml • Korki do cylindrów • Łyżeczki do spalań z kołnierzem ochronnym • Palniki spirytusowe z knotem • Stojaki nad palnik alkoholowy • Zlewki miarowe (borokrzemian.) 250 ml • Szalki Petriego • Szczypce laboratoryjne do zlewek • Szczypce laboratoryjne • Szkiełka podstawowe • Szkiełka zegarkowe • Taśma samoprzylepna • Zestaw reagentów • Matryca milimetrowa foliowana • Okulary ochronne podstawowe</t>
  </si>
  <si>
    <t>Węglowodory podstawowe - zestaw kompaktowy</t>
  </si>
  <si>
    <t>http://www.jangar.pl/modele-do-budowy-struktur-chem/3001-weglowodory-podstawowe-zestaw-kompaktowy.html</t>
  </si>
  <si>
    <t>Edukacyjny zestaw 42 elementów  do budowy kompaktowych modeli węglowodorów nasyconych (alkanów), np. metanu, butanu. Elementy zawarte w zestawie mają średnice 30 mm (wodór) i 38 mm (węgiel i tlen). Kodowane są też kolorystycznie: wodór – biały, węgiel – czarny, tlen – czerwony. Zestaw zawiera łącznie 9 różnych elementów symbolizujących atomy chemiczne: wodór (2), węgiel (4), tlen (3). Razem pomoc dydaktyczna zawiera 42 elementy o kulistym i półkulistym kształcie, umieszczone w plastikowym zamykanym pudełku.</t>
  </si>
  <si>
    <t>Zestaw do podgrzewania, odparowywania i wyprażania</t>
  </si>
  <si>
    <t>http://www.jangar.pl/sprzt-laboratoryjny/927-zestaw-do-podgrzewania-odparowywania-i-wyprazania.html</t>
  </si>
  <si>
    <t>Zestaw szkła, przyrządów i wyposażenia laboratoryjnego o składzie i jakości (probówki są borokrzemianowe) umożliwiających podgrzewanie, odparowywanie i wyprażanie.
Skład zestawu: • Łapa do probówek, drewniania – 3 sztuk, • Łyżeczka do spalań z kołnierzem ochronnym – 3 sztuki, • Moździerz szorstki z tłuczkiem i wylewem – 1 sztuka, • Palnik gazowy – 1 sztuka, • Palnik spirytusowy z knotem – 1 sztuka, • Parownica porcelanowa – 1 sztuka, • Pęseta metalowa, chromowana – 1 sztuka, • Płytka porcelanowa z wgłębieniami – 1 sztuka, • Probówka szklana, borokrzemianowa – 12 sztuk, • Siatka z krążkiem ceramicznym – 2 sztuki, • Szczypce laboratoryjne uniwersalne – 1 sztuka, • Szpatułka dwustronna (płaska/zagięta) – 1 sztuka, • Trójnóg laboratoryjny okrągły – 2 sztuki, • Tygiel porcelanowy – 1 sztuka.</t>
  </si>
  <si>
    <t>Elektrody do badania elektrolitów i przewodności</t>
  </si>
  <si>
    <t>http://www.jangar.pl/szko-i-wyposaenie-laboratoryjne/1103-elektrody-do-badania-elektrolitow-i-przewodnosci-2.html</t>
  </si>
  <si>
    <t>Elektrody typu prętowego wykonane z nierdzewnej stali połączone szeregowo z żarówką. Pomoc wyposażona w dwa gniazda laboratoryjne do przyłączania przewodów z wtykami 4-mm (wchodzą w skład zestawu wraz ze szklanym naczyniem).</t>
  </si>
  <si>
    <t>Płytka z zaciskiem bananowym - cynkowa, 125x50 mm</t>
  </si>
  <si>
    <t>http://www.jangar.pl/elektryczno-energia/2934-plytka-z-zaciskiem-bananowym-cynkowa-125x50-mm.html</t>
  </si>
  <si>
    <t>Płytka-elektroda o wymiarach 125x50 mm z zamontowanym zaciskiem 4-mm (gniazdem laboratoryjnym) do wtyków bananowych (nie dołączane - można dokupić jeśli brak w pracowni). Może służyć do doświadczeń z zakresu przewodności, budowy prostych ogniw i in. Oferujemy także inne płytki rozszerzające zakres możliwych eksperymentów.</t>
  </si>
  <si>
    <t>Płytka z zaciskiem bananowym - miedziana 125x50 mm</t>
  </si>
  <si>
    <t>http://www.jangar.pl/elektryczno-energia/2935-plytka-z-zaciskiem-bananowym-miedziana-125x50-mm.html</t>
  </si>
  <si>
    <t>Płytka z zaciskiem bananowym - ołowiana 125x50 mm</t>
  </si>
  <si>
    <t>http://www.jangar.pl/elektryczno-energia/2936-plytka-z-zaciskiem-bananowym-olowiana-125x50-mm.html</t>
  </si>
  <si>
    <t>Płytka z zaciskiem bananowym – węglowa, 125x50 mm</t>
  </si>
  <si>
    <t>http://www.jangar.pl/elektryczno-energia/2937-plytka-z-zaciskiem-bananowym-weglowa-125x50-mm.html</t>
  </si>
  <si>
    <t>Zasilacz demonstracyjny – w. rozszerzona (A), cyfrowy</t>
  </si>
  <si>
    <t>http://www.jangar.pl/elektryczno-energia/837-zasilacz-demonstracyjny-wersja-rozszerzona-a-cyfrowy-2.html</t>
  </si>
  <si>
    <t>Wysokiej niezawodności zasilacz prądu stałego DC z płynną regulacją napięcia wyjściowego. Wyposażony w diodę LED sygnalizującą pracę urządzenia oraz DUŻE wyświetlacze ciekłokrystaliczne (16 mm) wskazujące wartość napięcia wyjściowego (V) oraz wartość prądu obciążenia (A). Posiada także regulację napięcia wyjściowego oraz regulację prądu obciążenia.
Z zabezpieczeniem przeciwzwarciowym i przeciwprzeciążeniowym. Nowoczesne wzornictwo. Napięcie wejściowe: 115/230 V AC, 50-60 Hz (przełącznik zewnętrzny); zakres regulacji napięcia wyjściowego: 0-15 V; zakres regulacji prądu obciążenia: 0-3 A; zabezpieczenie prądowe: 3 A. Moc wyjściowa: 45 W. Wymiary: 9,5x16x22,5 cm; waga: 2 kg.</t>
  </si>
  <si>
    <t>Przewody ze złączami krokodylkowymi, kpl. 10, 2 kolory</t>
  </si>
  <si>
    <t>http://www.jangar.pl/elektryczno-energia/3091-przewody-ze-zlaczami-krokodylkowymi-kpl-10-2-kolory.html</t>
  </si>
  <si>
    <t>Komplet 10 przewodów ze złączami krokodylkowymi, każdy długości 50 cm. W komplecie 5 przewodów czerwonych i 5 przewodów czarnych.</t>
  </si>
  <si>
    <t>Wodoszczelny tester pH i temperatury, elektroniczny</t>
  </si>
  <si>
    <t>http://www.jangar.pl/badanie-wody/367-wodoszczelny-tester-ph-temp-elektroniczny-4.html</t>
  </si>
  <si>
    <t>odoszczelny, elektroniczny tester pH i temperatury z elektrodą i wyświetlaczem ciekłokrystalicznym (wyświetla jednocześnie pH i oC) zasilany czterema (1,5 V) bateriami (350 godzin ciągłego użytkowania). Zakresy: 0,0-14,0 pH i 0,0-60,0 oC. Skala: 0,1 pH i 0,1 oC. Dokładność (@20 oC): +/- 0,1 pH i +/- 0,5 oC. Otoczenie: 0-50 oC, 100 % wilgotności względnej. Automatyczny wyłącznik: po 8 min. Automatyczna kompensacja temperatury. Obudowa wodoszczelna, niezatapialna. Dostarczany z kpl. buforów kalibracyjnych.</t>
  </si>
  <si>
    <t>Visocolor Eco – szkolny zestaw do analizy wody</t>
  </si>
  <si>
    <t>http://www.jangar.pl/badanie-wody/3160-visocolor-eco-szkolny-zestaw-do-analizy-wody.html</t>
  </si>
  <si>
    <t>Visocolor Eco to podręczny zestaw przeznaczony do szybkiej i prostej analizy wody metodą kolorymetryczną (wg skali barwnej). Reagenty/odczynniki chemiczne oraz niezbędne pojemniki (specjalnie oznaczone) umieszczone są w przenośnej walizce i umożliwiają określenie poziomu azotanów (NO3)-, azotynów (NO2)-, fosforanów (PO4)3- oraz amonu (NH4)+ w wodzie, a także odczynu pH i twardości wody w następujących zakresach:  jony amonowe 0,2–3 mg/l;  azotany 1–90 mg/l;  azotyny 0,02–0,5 mg/l;  fosforany 0,6–15 mg/L;   pH 4,0–9,0;  twardość ogólna: 1 kropla = 1 stopień niemiecki (=17,8 mg/l CaCO3).
Odczynniki chemiczne pozwalają wykonać 50 testów każdego parametru. Po zużyciu reagentów istnieje możliwość ich dokupienia całego zestawu.
Dodatkowymi elementami zestawu są: zlewka 25 ml, strzykawki, rozdzielacze kolorystyczne, karta kolorystyczna. Całość w sztywnej plastikowej walizce z rączką.
Zastosowanie szkolnego zestawu Visocolor Eco, dzięki prostym metodom przyjaznym dla środowiska, daje możliwość szybkiego sprawdzenia jakości wody, dzięki czemu otrzymujemy doskonały zbiór informacji dotyczących właściwości badanej próbki wody.
Polecamy także ze względu na jakość odczynników dostarczanych przez renomowaną, niemiecką firmę Macherey-Nagel. Reagenty charakteryzują się wysoką czułością, zastosowano w nich także kompensację barw i zmętnienia.  
Zestaw jest specjalnie dedykowany do użytku w szkołach. Charakteryzuje go także wysoka przyjazność dla środowiska i prosta utylizacja odczynników.</t>
  </si>
  <si>
    <t>Zestaw do wykrywania i badania właściwości: Białek   /dla 4 grup/</t>
  </si>
  <si>
    <t>http://www.jangar.pl/szko-i-wyposaenie-laboratoryjne/2254-zestaw-do-wykrywania-i-badania-waciwoci-biaek.html</t>
  </si>
  <si>
    <t>Zestaw pozwala na pracę w 4 grupach i umożliwia zbadanie składu pierwiastkowego białek, ich właściwości oraz wykrycie ich obecności w wybranych artykułach spożywczych (przy pomocy reakcji ksantoproteinowej lub biuretowej). Skład: probówki, palnik, łapy do probówek , stojak do probówek, pipety Pasteura, zlewka, alkohol etylowy, wodorotlenek sodu, octan ołowiu, woda destylowana, siarczan miedzi, formalina.</t>
  </si>
  <si>
    <t>Zestaw do wykrywania i badania właściwości: Cukrów   /dla 4 grup/</t>
  </si>
  <si>
    <t>http://www.jangar.pl/sprzt-laboratoryjny/2255-zestaw-do-wykrywania-i-badania-wlasciwosci-cukrow.html</t>
  </si>
  <si>
    <t>Zestaw umożliwia pracę w 4 grupach i pozwala zbadać podstawowe właściwości cukrów prostych (np. glukoza) i złożonych (np. skrobia), jak również stwierdzić ich obecność np. w wybranych artykułach spożywczych. Skład: zlewki, szalki, paski wskaźnikowe, probówki, stojak do probówek, pipety Pasteura, łapa do probówek, palnik spirytusowy, stojak nad palnik, bagietka, łyżkoszpatułka, glukoza, sacharoza, azotan srebra, woda amoniakalna, siarczan miedzi, wodorotlenek sodu, skrobia, okulary, rękawiczki. Ważne: odczynniki można wykorzystać także do innych doświadczeń, np. wykrywania aldehydów lub ketonów.</t>
  </si>
  <si>
    <t>Zestaw do wykrywania i badania właściwości: Skrobi   /dla 4 grup/</t>
  </si>
  <si>
    <t>http://www.jangar.pl/sprzt-laboratoryjny/2256-zestaw-do-wykrywania-i-badania-waciwoci-skrobi.html</t>
  </si>
  <si>
    <t>Zestaw pozwala na pracę w 4 grupach i umożliwia, nieskomplikowanymi metodami, wykrycie obecności skrobi w różnych artykułach spożywczych i roślinach, jak również zapoznanie się z podstawowymi właściwościami skrobi. Skład obejmuje m.in.: szalki, pipety Pasteura, zlewkę, łyżko-szpatułkę, bagietkę, jodynę, rękawiczki laboratoryjne.</t>
  </si>
  <si>
    <t>Węgiel (różne) i produkty jego przerobu - 14 próbek zatopionych w tworzywie</t>
  </si>
  <si>
    <t>http://www.jangar.pl/skay-mineray-skamieniaoci/3068-wegiel-rozne-i-produkty-jego-przerobu-14-probek-zatopionych-w-tworzywie.html</t>
  </si>
  <si>
    <t>W przezroczystym bloku z tworzywa sztucznego zatopionych jest 14 próbek różnych postaci węgla oraz produktów ich przerobu:
1 - lignit, 2 - węgiel bitumiczny, 3 - antracyt, 4 - gaz, 5 - włókno, 6 - guma, 7 - koks, 8 - amoniak (jego związki), 9 - naftalen, 10 - nawóz, 11 - pestycyd,12 - lekarstwo, 13 - barwnik/farba, 14 - smoła węglowa
Blok opakowany w kieszeń bąbelkową i umieszczony w zamykanym tekturowym pudełku. Wymiary pomocy dydaktycznej: 18 x 14 x 2,4 cm.</t>
  </si>
  <si>
    <t>Kopaliny i produkty ich przerobu - 12 próbek zatopionych w tworzywie</t>
  </si>
  <si>
    <t>http://www.jangar.pl/skay-mineray-skamieniaoci/3067-kopaliny-i-produkty-ich-przerobu-12-probek-zatopionych-w-tworzywie.html</t>
  </si>
  <si>
    <t>W przezroczystym bloku z tworzywa sztucznego zatopionych jest 12 próbek przedstawiających różne kopaliny i produkty ich przerobu:
1 - ropa naftowa, 2 - detergent syntetyczny, 3 - plastik, 4 - lekarstwo, 5 - guma, 6 - włókno/przędza syntetyczna, 7- ruda aluminium, 8 - aluminium, 9 - ruda miedzi, 10 - miedź, 11 - ruda żelaza, 12 - stal (stop żelaza i węgla)
Blok opakowany w kieszeń bąbelkową i umieszczony w zamykanym tekturowym pudełku. Wymiary pomocy dydaktycznej: 14 x 6,5 x 1,8 cm.</t>
  </si>
  <si>
    <t>Ropa naftowa, jej destylacja i produkty - 12 próbek zatopionych w tworzywie</t>
  </si>
  <si>
    <t>http://www.jangar.pl/skay-mineray-skamieniaoci/3069-ropa-naftowa-jej-destylacja-i-produkty-12-probek-zatopionych-w-tworzywie.html</t>
  </si>
  <si>
    <t>W przezroczystym bloku z tworzywa sztucznego zatopionych jest 12 szklanych fiolek z próbkami ropy naftowej i jej pochodnych powstających w wyniku destylacji w instalacjach CDU/VDU, tj. destylacji atmosferycznej (ang. Crude Distillation Unit) i instalacji destylacji próżniowej (z ang. Vacuum Distillation Unit). Fiolki nałożone są na schemat tych instalacji znajdujący się wewnątrz bloku z tworzywa. Blok opakowany w kieszeń bąbelkową i umieszczony w zamykanym tekturowym pudełku. Wymiary pomocy dydaktycznej: 18 x 14 x 2,4 cm.</t>
  </si>
  <si>
    <t>Minerały – rudy metali i surowce mineralne, 9 okazów zatopionych w tworzywie</t>
  </si>
  <si>
    <t>http://www.jangar.pl/skay-mineray-skamieniaoci/2994-mineraly-rudy-metali-i-surowce-mineralne-9-okazow-zatopionych-w-tworzywie.html</t>
  </si>
  <si>
    <t>W przezroczystym bloku z tworzywa sztucznego zatopionych jest 9 naturalnych okazów przedstawiających próbki naturalnych materiałów:
1 – CHALKOPIRYT  /źródło miedzi/, 2 – MAGNETYT  /źródło żelaza/, 3 – SYDERYT /źródło żelaza/, 4 – HEMATYT  /źródło żelaza/, 5 – LIMONIT  /źródło żelaza/, 6 – BOKSYT  /źródło aluminium/, 7 – KAOLINIT  /surowiec przemysłu ceramicznego/, 8 – SZELIT  /źródło wolframu/, 9 – KASYTERYT  /źródło cyny/, Blok opakowany w kieszeń bąbelkową i umieszczony w zamykanym tekturowym pudełku. Wymiary pomocy dydaktycznej: 14 x 6,5 x 1,8 cm.</t>
  </si>
  <si>
    <t>Kolekcja popularnych rud metali (15 okazów)</t>
  </si>
  <si>
    <t>http://www.jangar.pl/skay-mineray-skamieniaoci/986-kolekcja-popularnych-rud-metali.html</t>
  </si>
  <si>
    <t>Zawiera 15 próbek ważniejszych rud o wielkości ok. 2,5 x 2,5 cm. Termin ruda użyty tu jest dla tych skał/minerałów, które zawierają wystarczająco dużo z ekonomicznego punktu widzenia określonego pierwiastka lub związku, aby opłacalne było ich wydobywanie.</t>
  </si>
  <si>
    <t>Zestaw do testowania minerałów</t>
  </si>
  <si>
    <t>http://www.jangar.pl/skay-mineray-skamieniaoci/461-zestaw-do-testowania-mineralow.html</t>
  </si>
  <si>
    <t>Zestaw do testowania minerałów pomagający określić cechy minerałów i grupę do której należą. W składzie: buteleczka z kroplomierzem, magnes, płytki do wykonywania rys (szklana, czarna, biała), gwóźdź, lupa.</t>
  </si>
  <si>
    <t>Kolekcja – Jak krystalizują minerały?</t>
  </si>
  <si>
    <t>http://www.jangar.pl/skay-mineray-skamieniaoci/1259-kolekcja-jak-krystalizuja-mineraly.html</t>
  </si>
  <si>
    <t>Kolekcja 15 okazów, wielkości ok. 3,5 cm każdy, prezentuje różne formy krystalizacji minerałów i różne agregaty krystaliczne, takie jak dendryty, formy włókniste, promieniste itd.</t>
  </si>
  <si>
    <t>Zestaw grupowy – Struktury kryształów</t>
  </si>
  <si>
    <t>http://www.jangar.pl/modele-do-budowy-struktur-chem/980-zestaw-grupowy-struktury-krysztalow.html</t>
  </si>
  <si>
    <t>Zestaw zawiera 262 modeli jąder atomowych (różnowartościowe, m.in. H, C, O, S, fluorowce, metale) oraz 222 modeli wiązań atomowych. Z elementów zestawu można budować złożone struktury kryształów, w tym m.in.: diament, grafit, metale, chlorek sodu, blenda cynkowa, wurcyt, struktury jonowe, lód. Poniższy zestaw charakteryzuje się małą wielkością modeli atomów, ale dużą ich ilością w zestawie, co umożliwia budowanie bardzo dużych modeli. Dołączona szczegółowa instrukcja.</t>
  </si>
  <si>
    <t>Duży zestaw do chemii organicznej i nieorganicznej</t>
  </si>
  <si>
    <t>http://www.jangar.pl/modele-do-budowy-struktur-chem/971-duzy-zestaw-do-chemii-organicznej-i-nieorganicznej.html</t>
  </si>
  <si>
    <t>Zestaw zawiera 212 elementy wykonane z kolorowego tworzywa sztucznego (we wcześniejszej wersji: 192 elementy) umożliwiające budowę bardzo szerokiej gamy struktur chemicznych. W zestawie znajdują się modele takich pierwiastków jak węgiel, wodór, azot, tlen, siarka, fosfor, fluorowce i metale - każdy pierwiastek reprezentowany jest przez 1-5 rodzajów modeli; np. fosfor reprezentowany jest przez trzy modele-kulki z 4, 5 i 3 otworami oraz kątami 109, 90 i 120 oraz 107, odpowiednio. Wiązania (m.in. pojedyncze kowalencyjne, podwójne, potrójne, koordynacyjne i jonowe) symbolizowane są przez 3 rodzaje łączników. Dodatkowymi elementami są 3 rodzaje gruszkowatych listków (razem 18 sztuk), które mogą reprezentować pojedyncze pary elektronowe występujące w wodzie i amoniaku lub charakterystyczne wiązania występujące w etenie i benzenie.
Z elementów zestawu można budować m.in.: cząsteczki (np. wodoru, chloru, tlenu, ozonu, azotu, fosforu, siarki, węgla - różne odmiany alotropowe), wodorki (np. sodu, magnezu, krzemu oraz chlorowodór, amoniak, metan, woda, siarkowodór), chlorki i fluorki, tlenki metali, tlenki niemetali, kwasy, jony metali, związki organiczne (np. benzen, glicerol, etan, eten, etyn, etanol, itd.). Zbudowane struktury są duże, a co ważniejsze - wyraźne i przejrzyste.</t>
  </si>
  <si>
    <t>Zestaw podstawowy do chemii organicznej i nieorganicznej</t>
  </si>
  <si>
    <t>http://www.jangar.pl/modele-do-budowy-struktur-chem/972-zestaw-podstawowy-do-chemii-organicznej-i-nieorganicznej.html</t>
  </si>
  <si>
    <t>Zestaw zawiera 92 elementy wykonane z kolorowego tworzywa sztucznego (we wcześniejszej wersji: 86 elementów) umożliwiające budowę szerokiej gamy struktur chemicznych. W zestawie znajdują się modele (52 sztuki) takich pierwiastków jak węgiel, wodór, bor, azot, tlen, siarka, fosfor, fluorowce i metale. Każdy pierwiastek reprezentowany jest przez 1-6 rodzajów modeli; np. fosfor reprezentowany jest przez trzy modele-kulki z 5 i 3 otworami oraz kątami 90 i 120 oraz 107, a metale reprezentowane są przez 6 modeli i mogą symbolizować m.in.: Cl, F, Na, Ca, Mg, Be, Al, Si, Cu. Wiązania (m.in. pojedyncze kowalencyjne, podwójne, potrójne, jonowe, a także złożone i wodorowe - np. w jonie miedzi czy lodzie) symbolizowane są przez 3 rodzaje łączników. Dodatkowymi elementami są modele pierwiastków o strukturze sp3, dsp3, d2sp3 (3 sztuki) oraz 3 gruszkowate listki reprezentujące wolne pary elektronów (chmurę elektronową). Z elementów zestawu można budować duże i czytelne struktury - są poprawne i wyraźne.</t>
  </si>
  <si>
    <t>Model siarki</t>
  </si>
  <si>
    <t>http://www.jangar.pl/waciwoci-materii/884-modele-siarki.html</t>
  </si>
  <si>
    <t>Model składa się z 24 atomów siarki i 24 łączników. Z elementów tych można budować różne postaci siarki, w tym 3 różne molekuły S8. Dołączona instrukcja opisuje i pokazuje na fotografiach etapy konstrukcji.</t>
  </si>
  <si>
    <t>Model lodu</t>
  </si>
  <si>
    <t>http://www.jangar.pl/badanie-wody/422-model-lodu-4.html</t>
  </si>
  <si>
    <t>Model (35 cząsteczek wody) składa się z 78 atomów i 97 łączników (2 rodzaje). Model można składać i rozkładać.</t>
  </si>
  <si>
    <t>http://www.jangar.pl/pozostae/732-zestaw-podstawowy-do-biochemii.html</t>
  </si>
  <si>
    <t>Przeznaczony do budowy podstawowych struktur biochemicznych. Zawiera 72 modele atomów: węgiel (2 rodzaje), tlen (2 r.), wodór (2 r.), azot (3 r.), siarka, fosfor oraz 40 sztuk łączników (modeli wiązań międzycząsteczkowych).</t>
  </si>
  <si>
    <t>Model RNA / Biosynteza białek — mały</t>
  </si>
  <si>
    <t>http://www.jangar.pl/genetyka-komrka/1076-model-rna-biosynteza-bialek-maly.html</t>
  </si>
  <si>
    <t>Czytelny, kolorowy model łańcucha RNA składającego się z 4 trypletów zasad. Model samosprawdzalny - nie można błędnie połączyć zasad. Model wykonany z b. trwałego tworzywa sztucznego. Model można składać i rozkładać, co umożliwia m.in. prezentację procesu biosyntezy białek, jak również przedstawienie wszystkich 64 trypletów zasad, choć nie wszystkie jednocześnie.</t>
  </si>
  <si>
    <t>Wspólne-laboratoryjne</t>
  </si>
  <si>
    <t>Plansza ścienna: Szkło laboratoryjne podstawowe, 90x130 cm</t>
  </si>
  <si>
    <t>http://www.jangar.pl/plansze-multimedia/3113-plansza-scienna-szklo-laboratoryjne-podstawowe-90x130-cm.html</t>
  </si>
  <si>
    <t>Plansza ścienna oprawiona w drążki oraz laminowana. Przedstawia podstawowe rodzaje szkła laboratoryjnego w czytelny i łatwy do zapamiętania sposób. Doskonały element wyposażenia pracowni chemicznej. Wymiary: 90 x 130 cm.</t>
  </si>
  <si>
    <t>Zestaw 120 elementów szkła i wyposażenia laboratoryjnego</t>
  </si>
  <si>
    <t>http://www.jangar.pl/sprzt-laboratoryjny/970-zestaw-120-elementow-szkla-i-wyposazenia-laboratoryjnego.html</t>
  </si>
  <si>
    <t>Zestaw zawiera ponad 120 pozycji wysokiej jakości szkła laboratoryjnego podstawowego (probówki, zlewki, szalki, pipety,...) i zaawansowanego (chłodnica, biureta,..), jak również niezbędne elementy wyposażenia (statywy, nożyczki, pęsety, szczypce, szczotki,...). Umożliwia przeprowadzanie zarówno podstawowych, typowych doświadczeń chemicznych, jak i budowę bardziej zaawansowanej aparatury (z wykorzystaniem np. chłodnicy, biurety, rurek połączeniowych, szkła z bocznymi ramieniami, itd.). Można więc zacząć od sporządzania i rozdzielania mieszanin dochodząc do bardziej złożonych metod jak miareczkowanie, czy destylacja.
Skład zestawu:
• Biureta 10 ml, kran prosty szklany, podziałka 0,05 ml,• Chłodnica Liebiga, borokrzemianowa, dł. płaszcza 40 cm,• Cylinder miarowy, borokrzemianowa, 100 ml • Cylinder miarowy, borokrzemianowa, 250 ml • Kolba destylacyjna 150 ml, borokrzemianowa, okrągłodenna, z bocznym ramieniem, • Kolba okrągłodenna, borokrzemianowa 100 ml, wąska szyja,• Kolba płaskodenna, borokrzemianowa 250 ml, wąska szyja, • Kolba stożkowa 250 ml, wąska szyja, borokrzemianowa, • Krystalizator borokrzem. z wylewem, ? 100 mm, h=50 mm, • Rurki szklane, średnica 6 mm • Lejek  50 mm, szklany-borokrzem,• Lejek ? 75 mm, szklany-borokrzem• Pipeta wielomiarowa 5 ml, szklana• Pipeta wielomiarowa 10 ml, szklana• Bagietka szklana z łopatką, dł. 30 cm, ? 7 mm• Probówka 125x16 mm, 10 ml, borokrzem.• Szalka Petriego, szklana borokrz., 50x17 mm• Szkiełko zegarkowe, 60 mm• Termometr szklany -10..+110 °C, bezrtęciowy• Zakraplacz-pipeta, szklany z gumowym smoczkiem• Nożyczki do preparowania, proste, nierdzewne, dł. 125 mm• Zlewka miarowa 250 ml, wysoka, borokrzemianowa• Zlewka miarowa 400 ml, wysoka, borokrzem.• Łyżeczka porcelanowa z łopatką 140 mm• Moździerz z wylewem, z tłuczkiem, szorstki 150 ml, średnica zewnętrzna 105 mm• Tygiel porcelanowy 40 ml, wysoki (glazurowana zewn./wewn. b/podstawy) z pokrywką• Parownica porcelanowa 200 ml, ? 120 mm, płytka, z wylewem• Łyżeczka do spalań z kołnierzem ochronnym, 35 cm• Nożyczki do preparowania, proste, nierdzewne, długość 125 mm• Pęseta nierdzewna prosta, 130 mm• Szczypce laboratoryjne uniwersalne, długość 30 cm• Szczypce do zlewek, długość całkowita 23 cm• Stojak do probówek plastikowy, 20 gniazd• Zaciskacz Mohra• Tryskawka PE, 250 ml• Gruszka do pipet• Wężyki połączeniowe, różne• Korki gumowe, różne• Łapa do probówek, drewniana, 18 cm, do probówek o średnicy 11-19 mm• Szczotka do mycia probówek i zlewek</t>
  </si>
  <si>
    <t>Zestaw szkła laboratoryjnego 19/26 – 11 elementów z chłodnicą do doświadczeń</t>
  </si>
  <si>
    <t>http://www.jangar.pl/sprzt-laboratoryjny/1107-zestaw-szkla-laboratoryjnego-19-26-11-elementow-z-chlodnica-do-doswiadczen-2.html</t>
  </si>
  <si>
    <t>Skład zestawu: rozdzielacz cylindryczny 100 ml • rurka szklana • chłodnica Liebiga • przedłużacz destylacyjny typu fajka • korek plastikowy do rozdzielacza • kolba okrągłodenna 250 ml • nasadka destylacyjna • nasadka gwintowana ze szlifem • kolba sercowa 100 ml • lejek laboratoryjny • kolba Büchnera 100 ml. Zestaw wygodny do przechowywania, ponieważ wszystkie elementy zestawu umieszczone są w pojemniku z gąbką z wyciętymi  gniazdami na każdy z elementów zestawu.</t>
  </si>
  <si>
    <t>Statyw laboratoryjny z wyposażeniem – wersja II</t>
  </si>
  <si>
    <t>http://www.jangar.pl/sprzt-laboratoryjny/2235-statyw-laboratoryjny-z-wyposaeniem-wersja-ii.html</t>
  </si>
  <si>
    <t>Skład zestawu: podstawa statywu z prętem, łącznik elementów statywu (2 sztuki), łapa uniwersalna, łapa trójpalczasta z łącznikiem, łapa uniwersalna z łącznikiem oraz pierścień zamknięty (dwa różne).</t>
  </si>
  <si>
    <t>Statyw laboratoryjny z wyposażeniem – wersja podstawowa</t>
  </si>
  <si>
    <t>http://www.jangar.pl/sprzt-laboratoryjny/2233-statyw-laboratoryjny-z-wyposaeniem-wersja-podstawowa.html</t>
  </si>
  <si>
    <t>W skład wchodzą elementy statywu laboratoryjnego niezbędne do wykonania podstawowych doświadczeń: podstawa statywu z prętem, łącznik, łapa uniwersalna oraz dwa pierścienie z łącznikami o różnych średnicach.</t>
  </si>
  <si>
    <t>Zestaw podstawowy szkła i wyposażenia laboratoryjnego</t>
  </si>
  <si>
    <t>http://www.jangar.pl/sprzt-laboratoryjny/937-zestaw-podstawowy-szkla-i-wyposazenia-laboratoryjnego.html</t>
  </si>
  <si>
    <t>Zestaw odpowiednio dobranego, podstawowego szkła i wyposażenia laboratoryjnego niezbędnego do wykonywania podstawowych doświadczeń i eksperymentów. Ważną cechą przy wykonywaniu eksperymentów jest to, że wymienione poniżej szklane naczynia laboratoryjne, wykonane są ze szkła borokrzemianowego (odporniejszego od zwykłego szkła sodowego).
Skład zestawu:• cylinder szklany, borokrzemianowy, miarowy, poj. 10 ml,• cylinder szklany, borokrzemianowy, miarowy, poj. 100 ml,• kolba Erlenmayera z podziałką, szklana, borokrzemianowa, z wąską szyją, poj. 50 ml,• kolba Erlenmayera z podziałką, szklana, borokrzemianowa, z wąską szyją, poj. 250 ml,• zlewka szklana borokrzemianowa, miarowa, poj. 50 ml,• zlewka szklana borokrzemianowa, miarowa, poj. 250 ml,• zlewka szklana borokrzemianowa, miarowa, poj. 400 ml,• bagietka szklana, 20 cm,• probówki szklane 15x125 mm, borokrzemianowe – 6 szt.,• łapa metalowa do probówek,• stojak do probówek plastikowy 6+6 (6 otworów i 6 kołeczków do ociekania),• szczotka do mycia probówek,• termometr laboratoryjny szklany, bezrtęciowy, -10...110 °C,• łyżko-szpatułka metalowa,• szkiełko zegarkowe 100 mm,• tryskawka, poj. 250 ml,• pipety Pasteura, 3 ml – 6 szt.,• lejek plastikowy 75 mm,• lupa plastikowa podwójna z rączką, 3x/6x,• linijka,• okulary ochronne podstawowe</t>
  </si>
  <si>
    <t>Taca laboratoryjna PP, 45x35x7,5 cm</t>
  </si>
  <si>
    <t>http://www.jangar.pl/sprzt-laboratoryjny/2942-taca-laboratoryjna-pp-45x35x75-cm.html</t>
  </si>
  <si>
    <t>Taca laboratoryjna, wielofunkcyjna, wykonana z polipropylenu o wymiarach 45 x 35 x 7,5 (H) cm. Wygodna do szkolnych doświadczeń chemicznych, fizycznych lub przyrodniczych. Dno gładkie. Można ją sterylizować.</t>
  </si>
  <si>
    <t>Zestaw odczynników i chemikaliów do nauki chemii w szkołach (84 pozycje)</t>
  </si>
  <si>
    <t>http://www.jangar.pl/odczynniki-chemiczne-paski-papierki-testowe/3166-zestaw-odczynnikow-i-chemikaliow-do-nauki-chemii-w-szkolach-84-pozycje.html</t>
  </si>
  <si>
    <t>http://www.jangar.pl/szko-i-wyposaenie-laboratoryjne/3165-uniwersalny-zestaw-wskaznikow.html</t>
  </si>
  <si>
    <t>Termometr bezrtęciowy, -10...+110 °C, szklany</t>
  </si>
  <si>
    <t>http://www.jangar.pl/sprzt-laboratoryjny/396-termometr-bezrteciowy-10-110-c-szklany-4.html</t>
  </si>
  <si>
    <t>Termometr o skali -10...+110 oC, bezrtęciowy, wykonany techniką całoszklaną.</t>
  </si>
  <si>
    <t>Precyzyjna waga elektroniczna, laboratoryjna 0,01 g/max 200 g</t>
  </si>
  <si>
    <t>http://www.jangar.pl/wagi/918-precyzyjna-waga-elektroniczna-0-01-g-max-200-g.html</t>
  </si>
  <si>
    <t>Precyzyjna waga laboratoryjna, elektroniczna. Posiada funkcję tarowania, możliwość przesyłania danych do komputera PC lub drukarki i in. Zasilana z sieci lub 9V bateriami z funkcją automatycznego wyłączania po 5 minutach "bezruchu" (oszczędzanie baterii). Średnica płyty ważącej 105 mm. Wymiary wagi: 165x230x80 mm. Ciężar samej wagi: ok. 1 kg. Wysokość cyfr na wyświetlaczu LCD: 15 mm (!). Parametry: 0,01 g (odczyt), max. 200 g, 0,02 g (min. ciężar poj.), 0,01 (stałość wskazań), +/- 0,02 g (lin.).</t>
  </si>
  <si>
    <t>Precyzyjna, profesjonalna waga elektroniczna, w specjalnej obudowie, w pełni przenośna ("kieszonkowa") 0,1g/max. 150g. Posiada funkcję tarowania oraz odrębne pamięci do wagi opakowania i zawartości. Zasilana 3 bateriami AAA (1,5V) z funkcją automatycznego wyłączania po 4 minutach "bezruchu" (oszczędzanie baterii). Powierzchnia płyty ważącej 80x70 mm. Dodatkowo wbudowany kalkulator do dokonywania obliczeń.</t>
  </si>
  <si>
    <t>http://www.jangar.pl/wagi/997-waga-elektroniczna-przenosna-z-kalkulatorem-0-1-g-max-150-g.html</t>
  </si>
  <si>
    <t>Pakiet wskaźnikowy pH gleby, grupowy</t>
  </si>
  <si>
    <t>http://www.jangar.pl/badanie-gleby/1023-pakiet-wskaznikowy-ph-gleby-grupowy.html</t>
  </si>
  <si>
    <t>Pakiet do kolorymetrycznego określania poziomu pH gleby. Zawiera 50 ml roztworu wskaźnikowego (ok. 100 testów) oraz zafoliowaną skalę kolorymetryczną wra z z transparentnymi zamykanymi fi olkami do próbek testowych. Przeprowadzanie testu jest bardzo proste, a wynik otrzymuje się bezzwłocznie. Dzięki większej ilości fiolek można jednocześnie przeprowadzać kilka testów (badać kilka próbek gleby).</t>
  </si>
  <si>
    <t>http://www.jangar.pl/odczynniki-chemiczne-paski-papierki-testowe/2287-wkad-kpl-3-do-paski-wskanik-ph-1-14-w-rolce-5-m-szer-7-mm.html</t>
  </si>
  <si>
    <t>Paski wskaźnikowe pH (0-14), wielopunktowe</t>
  </si>
  <si>
    <t>http://www.jangar.pl/chemia/2787-rekawice-laboratoryjne-100-szt.html</t>
  </si>
  <si>
    <t>Rękawice laboratoryjne, cienkie, elastyczne. 100 szt.</t>
  </si>
  <si>
    <t>Paski wskaźnikowe pH (7,0-14), wielopunktowe</t>
  </si>
  <si>
    <t>http://www.jangar.pl/badanie-wody/375-paski-wskaznikowe-ph-70-14-wielopunktowe.html</t>
  </si>
  <si>
    <t>Paski (papierki) wskaźnikowe, wielopunktowe, do oznaczania poziomu pH (czułość 0,5 pH) sprzedawane w opakowaniach po 100 sztuk.</t>
  </si>
  <si>
    <t>Paski wskaźnikowe pH (0,0-6,0), wielopunktowe</t>
  </si>
  <si>
    <t>http://www.jangar.pl/badanie-wody/373-paski-wskaznikowe-ph-00-60-wielopunktowe.html</t>
  </si>
  <si>
    <t>Fartuch ochronny, biały</t>
  </si>
  <si>
    <t>http://www.jangar.pl/chemia/2786-fartuch-ochronny-bialy.html</t>
  </si>
  <si>
    <t>Fartuchy z białego płótna (100% bawełna) z długimi rękawami, trzema kieszeniami, paskiem regulującym obwód oraz zapinane na guziki.
Rozmiary:
Rozmiar..........Wzrost.........Obwód klatki piersiowej
XS.................150-152............................88
S....................152-158...........................92
M....................158-164...........................96
L.....................164-170.........................104
XL...................170-176.........................112
XXL.................176-182.........................120</t>
  </si>
  <si>
    <t>Okulary ochronne, wersja podstawowa</t>
  </si>
  <si>
    <t>http://www.jangar.pl/sprzt-laboratoryjny/159-okulary-ochronne-wersja-podstawowa-10.html</t>
  </si>
  <si>
    <t>Podstawowe okulary ochronne z otworami wentylacyjnymi.</t>
  </si>
  <si>
    <t>Rękawice laboratoryjne, 100 szt.</t>
  </si>
  <si>
    <t>Paski (papierki) wskaźnikowe, wielopunktowe, do oznaczania poziomu pH (czułość 1,0 pH) sprzedawane w opakowaniach po 100 sztuk.</t>
  </si>
  <si>
    <t>http://www.jangar.pl/badanie-wody/372-paski-wskaznikowe-ph-0-14-wielopunktowe.html</t>
  </si>
  <si>
    <t>INTERFEJS-moduł podstawowy do czujników pomiarowych</t>
  </si>
  <si>
    <t>http://www.jangar.pl/interfejs-sensolab-i-czujniki-pomiarowe/2501-interfejs-modul-podstawowy-do-czujnikow-pomiarowych.html</t>
  </si>
  <si>
    <t>Wspólne-Pozostałe</t>
  </si>
  <si>
    <t>Interfejs i czujniki pomiarowe charakteryzują duże możliwości i bardzo prosta obsługa – dwie cechy, których nie dawało się do tej pory połączyć. Są przeznaczone dla każdego użytkownika posługującego się na co dzień takimi urządzeniami jak telefon komórkowy, czy komputer. Nie są potrzebne żadne szczególne umiejętności.
Moduł podstawowy ma już wbudowany czujnik temperatury
– jego zakup wystarcza, aby rozpocząć pomiary i doświadczenia!
Dokupuje się tylko kolejne czujniki dołączane do górnej części modułu podstawowego.
Dostępne obecnie czujniki:    czujnik światła, czujnik dźwięku, czujnik pH, czujnik temperatury z sondą, czujnik ciśnienia, czujnik ruchu,  czujnik napięcia prądu elektr.,  czujnik natężenia prądu
Wyświetlanie:
    na wyświetlaczu modułu podstawowego-interfejsu
    na ekraniekomputera
    przewodem przez złącze USB
lub
    bezprzewodowo po dołączeniu modułu Wi-Fi
Dostępne różne formy wyświetlani zebranych danych – wykresy liniowe, słupkowe, kołowe, tabele... Wystarczy kliknąć lub dotknąć odpowiedniej ikonki widocznej na ekranie. Dołączone gotowe przykłady doświadczeń.
Istnieje możliwość dokupienia dedykowanych do pracy z czujnikami zestawów eksperymentalnych (nie są konieczne do pracy z czujnikami).
Wszystkie elementy sprzedawane są kompletne i gotowe do doświadczeń!
Poniższa cena dotyczy interfejsu-modułu podstawowego – wystarczy jeden do wszystkich czujników. Czujniki i moduł WiFi (opcjonalny) dokupywane są oddzielnie.</t>
  </si>
  <si>
    <t>Czujnik pomiarowy pH do INTERFEJSu-modułu podstawowego</t>
  </si>
  <si>
    <t>http://www.jangar.pl/interfejs-sensolab-i-czujniki-pomiarowe/2508-czujnik-pomiarowy-ph-do-interfejsu-modulu-podstawowego-.html</t>
  </si>
  <si>
    <t>Czujnik pomiarowy (sensor) do pomiarów pH dołączany do interfejsu-modułu głównego kupowanego oddzielnie (wystarcza jeden do wielu czujników).
Parametry czujnika:
Zakres  Rozdzielczość  Próbkowanie
0 - 14 pH  0,01 pH  100
Interfejs i wszystkie oferowane przez nas czujniki pomiarowe charakteryzują duże możliwości i bardzo prosta obsługa – dwie cechy, których nie dawało się do tej pory połączyć. Są przeznaczone dla każdego użytkownika posługującego się na co dzień takimi urządzeniami jak telefon komórkowy, czy komputer. Nie są potrzebne żadne szczególne umiejętności.
Wyświetlanie:
• na wyświetlaczu modułu podstawowego-interfejsu
• na ekranie komputera
- przewodem przez złącze USB
lub
- bezprzewodowo po dołączeniu modułu Wi-Fi (kupowany oddzielnie; opcjonalny)
Moduł Wi-Fi kupowany jest oddzielnie; element opcjonalny.Dostępne różne formy wyświetlania zebranych danych – wykresy liniowe, słupkowe, kołowe, tabele...
Wystarczy kliknąć lub dotknąć odpowiedniej ikonki widocznej na ekranie. Dołączone gotowe przykłady doświadczeń.Istnieje możliwość dokupienia dedykowanych do pracy z czujnikami zestawów eksperymentalnych (nie są konieczne do pracy z czujnikami).Wszystkie elementy sprzedawane są kompletne i gotowe do doświadczeń!
Poniższa cena dotyczy czujnika pH Interfejs-moduł główny (konieczny do działania czujnika) kupowany jest oddzielnie (wystarcza jeden do wielu czujników).</t>
  </si>
  <si>
    <t>Czujnik pomiarowy temperatury do INTERFEJSu-modułu podstawowego</t>
  </si>
  <si>
    <t>http://www.jangar.pl/interfejs-sensolab-i-czujniki-pomiarowe/2504-czujnik-pomiarowy-temperatury-do-interfejsu-modulu-podstawowego-.html</t>
  </si>
  <si>
    <t>Czujnik pomiarowy (sensor) do pomiarów temperatury dołączany do interfejsu-modułu głównego kupowanego oddzielnie (wystarcza jeden do wielu czujników).
Parametry czujnika:
Zakres  Rozdzielczość  Próbkowanie
-40 - 140°C  0,01°C  100
-40 - 284°C  0,01°F  100
Interfejs i wszystkie oferowane przez nas czujniki pomiarowe charakteryzują duże możliwości i bardzo prosta obsługa – dwie cechy, których nie dawało się do tej pory połączyć. Są przeznaczone dla każdego użytkownika posługującego się na co dzień takimi urządzeniami jak telefon komórkowy, czy komputer. Nie są potrzebne żadne szczególne umiejętności.
Wyświetlanie:
• na wyświetlaczu modułu podstawowego-interfejsu
• na ekranie komputera
- przewodem przez złącze USB
lub
- bezprzewodowo po dołączeniu modułu Wi-Fi (kupowany oddzielnie; opcjonalny)
Moduł Wi-Fi kupowany jest oddzielnie; element opcjonalny.Dostępne różne formy wyświetlania zebranych danych – wykresy liniowe, słupkowe, kołowe, tabele...
Wystarczy kliknąć lub dotknąć odpowiedniej ikonki widocznej na ekranie. Dołączone gotowe przykłady doświadczeń.Istnieje możliwość dokupienia dedykowanych do pracy z czujnikami zestawów eksperymentalnych (nie są konieczne do pracy z czujnikami).Wszystkie elementy sprzedawane są kompletne i gotowe do doświadczeń!
Poniższa cena dotyczy czujnika temperatury Interfejs-moduł główny (konieczny do działania czujnika) kupowany jest oddzielnie (wystarcza jeden do wielu czujników).</t>
  </si>
  <si>
    <t>Moduł WiFi do INTERFEJSu-modułu podstawowego SensoLab</t>
  </si>
  <si>
    <t>http://www.jangar.pl/interfejs-sensolab-i-czujniki-pomiarowe/2511-modul-wifi-do-interfejsu-modulu-podstawowego-sensolab.html</t>
  </si>
  <si>
    <t>Moduł Wi-Fi dołączany do interfejsu-modułu głównego kupowany jest oddzielnie i jest elementem opcjonalnym umożliwiającym bezprzewodowe połączenie interfejsu i czujników z komputerem, tabletem , tefefonem...
Podłączany jest do interfejsu poprzez proste wsunięcie w obudowę.  Moduł WiFi, po podłączeniu do urządzenia, tworzy własną sieć bezprzewodową, do której dostęp możliwy jest przy pomocy każdego urządzenia obsługującego łączność WiFi oraz posiadającego przeglądarkę internetową.
Poniższa cena dotyczy modułu WiFi.  Interfejs-moduł główny (konieczny do działania modułu WiFi) oraz czujniki (9 różnych w ofercie) kupowane są oddzielnie.</t>
  </si>
  <si>
    <t>Mikroskop stereoskopowy 20x/40x-LED CYFROWY 3 MP, podświetlany (światło dolne i górne)</t>
  </si>
  <si>
    <t>http://www.jangar.pl/kamery-mikroskopowe-mikroskopy-cyfrowe/2495-mikroskop-stereoskopowy-20x40x-led-cyfrowy-3-mp-podswietlany-swiatlo-dolne-i-gorne.html</t>
  </si>
  <si>
    <t>Wyjątkowy, bo CYFROWY mikroskop stereoskopowy z wbudowaną kamerą cyfrową 3 Mpix USB2 podłączaną do komputera przez port USB. Umożliwia indywidualne oglądanie preparatów mikroskopowych i obiektów 3-wymiarowych, jak też wyświetlanie ich na ekranie komputera lub tablicy interaktywnej wraz z zachowaniem obrazu w formie pliku oraz ich obróbkę cyfrową. Kompatybilny z wszystkimi używanymi obecnie na rynku systemami Windows: XP, Vista, 7, 8 i to zarówno w wersji 32-bit, jak i 64-bitowej. Rozdzielczość wbudowanej kamery umożliwia wyświetlanie obrazu spod mikroskopu także na tablicy interaktywnej.
Podświetlany światłem diodowym LED dolnym i górnym (przechodzącym i odbitym) używanymi razem lub oddzielnie wraz z płynną regulacją intensywności oświetlenia. Powiększenia 20x i 40x zmieniane poprzez przekręcenie głowicy rewolwerowej. Zasilany wbudowanymi akumulatorami 1.800 mAh. Ergonomiczny uchwyt-rączka do łatwego przenoszenia dopełnia opisu tego nowoczesnego mikroskopu.
Przystosowany do oglądania przestrzennych (także NIEtransparentnych) okazów przyrodniczych oraz (!) wielu gotowych preparatów mikroskopowych na szkiełkach (dzięki szczególnemu rozwiązaniu podświetlenia dolnego).
Nieoceniony do studiowania np. fragmentów skał, minerałów, próbek gleby, owadów, okazów roślinnych (całych lub ich części),  metali oraz okazów hobbystycznych (monet, znaczków), a także wielu preparatów mikroskopowych.  W przeciwieństwie do tradycyjnych mikroskopów, niekonieczne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Podświetlenie światłem odbitym i przechodzącym – okaz oświetlany jest z góry i/lub od spodu – przydatne jest w przypadku okazów przynajmniej częściowo transparentnych (przepuszczających światło) oraz ciemnych i bardzo nieregularnych. Mikroskop umożliwia bezprzewodową pracę dzięki wbudowanym doładowywanym akumulatorom 1.800 mAh. Wymiary: 22 x 17,5 x 30 (H) cm.
Parametry i wyposażenie mikroskopu:
    wbudowana kamera cyfrowa 3 Mpix USB2
    okulary szerokopolowe WF10x/20 z muszlami ocznymi oraz regulacją dioptrii na jednym okularze;
    rozstaw okularów (in. odległości pomiędzy źrenicami obserwatora): 55-75 mm
    nachylenie okularów: 45°
    obiektywy: 2x i 4x wbudowane w obrotową głowicę
    powiększenie: 20x i 40x
    pole widzenia: 10/5 mm
    podświetlenia LED dolne i górne (przechodzące i odbite)
    płynna regulacja intensywności obu podświetleń
    zasilanie bezprzewodowe: wbudowane akumulatory (3 x AA NiMH) 1.800 mAh
    zasilacz zewnętrzny 230V
    włącznik światła
    ergonomiczny uchwyt-rączka do łatwego przenoszenia
    dostarczany z zabezpieczonymi przeciwgrzybicznie częściami optycznymi
Podstawa-stolik wyposażona w:
    sprężynujące łapki do przytrzymywania/mocowania preparatu
    dwustronną odwracaną czarno-białą płytkę
    transparentną płytkę (do podświetlenia dolnego, przechodząceg
Opcjonalne wyposażenie (do dokupienia):
    okulary szerokopolowe WF5x/22, WF15x/12, WF20x/1
5 lat gwarancji.</t>
  </si>
  <si>
    <t>Apteczka szkolna – walizka naścienna</t>
  </si>
  <si>
    <t>http://www.jangar.pl/technika/1991-apteczka-szkolna-walizka-nascienna.html</t>
  </si>
  <si>
    <t>Apteczka, której zawartość umieszczona jest w pomarańczowej oznaczonej walizce z tworzywa ABS. Dołączony stelaż mocujący umożliwia jej stabilne zawieszenie na ścianie. Wymiary: 330 x 235 x 125 mm.
Skład apteczki: 1 szt. Kompres zimny,  2 szt. Kompres na oko, 3 szt. Kompres 10x10 a, 2 szt. Opaska elastyczna 4 m x 6 cm, 2 szt. Opaska elastyczna 4 m x 8 cm, 1 kpl. Plaster 10 x 6cm (8 szt.), 1 kpl. Plaster ( 14 szt.), 1 szt. Plaster 5m x 2,5 cm, 3 szt. Opatrunek indywidualny M sterylny, 1 szt. Opatrunek indywidualny G sterylny, 1 szt. Opatrunek indywidualny K sterylny, 1szt. Chusta opatrunkowa 60 x 80, 2 szt. Chusta trójkątna, 1 kpl. Chusta z fliseliny (5 szt.), 1 szt. Koc ratunkowy 160 x 210 cm, 1 szt. Nożyczki 19cm, 4 szt. Rękawice latex, 6 szt. Chusteczka dezynfekująca, 1 szt. Ustnik do sztucznego oddychania, 1 szt. Instrukcja udzielania Pierwszej Pomocy wraz z wykazem telefonów alarmowych</t>
  </si>
  <si>
    <t>Termometr do pomiarów temperatury cieczy i ciał stałych</t>
  </si>
  <si>
    <t>http://www.jangar.pl/badanie-wody/371-termometr-do-pomiarow-temperatury-cieczy-i-cial-stalych-6.html</t>
  </si>
  <si>
    <t>Wielki zestaw szkła i wyposażenia laboratoryjnego</t>
  </si>
  <si>
    <t>http://www.jangar.pl/sprzt-laboratoryjny/949-wielki-zestaw-szkla-i-wyposazenia-laboratoryjnego.html</t>
  </si>
  <si>
    <t xml:space="preserve">Skład zestawu:
• bagietka szklana…3 szt. • bibuła filtracyjna, krążki…50 szt. • cylinder miarowy 50 ml…1 szt • cylinder miarowy 100 ml…1 szt. • cylinder miarowy 250 ml…1 szt. • gruszka gumowa…1 szt. • kolba okrągłodenna 100 ml…1 szt. • kolba stożkowa z korkiem…2 szt. • lejek…2 szt • łapa do probówek metalowa…2 szt. • łyżeczka do spalań z kołnierzem ochronnym...1 szt. • łyżko-szpatułka…2 szt. • moździerz szorstki z tłuczkiem…1 szt. • okulary ochronne podstawowe…2 szt. • palnik alkoholowy…1 szt. • parownica porcelanowa…1 szt. • pęseta metalowa…1 szt  • pipeta Pasteura, 3 ml…3 szt. • pipeta wielomiarowa, 5 ml…1 szt. • probówka szklana (borokrzem.), I…10 szt. • probówka szklana (borokrzem.), II…10 szt. • stojak do probówek 6+6…1 szt. • stojak nad palnik…1 szt. • szalka Petriego, szklana, 60 mm…2 szt. • szalka Petriego, szklana, 100 mm…2 szt. • szczotka do probówek…2 szt. • szczypce laboratoryjne…1 szt. • szkiełko zegarkowe 75 mm…3 szt. • termometr szklany -10..+110 ?C…1 szt. • tryskawka…1 szt. • tygiel porcelanowy…1 szt. • zakraplacz szklany, poj. 2 ml…3 szt. • zlewka szklana miarowa 100 ml…2 szt. • zlewka szklana miarowa 250 ml…2 szt. • zlewka szklana miarowa 400 ml…1 szt.
</t>
  </si>
  <si>
    <t>Paski wskaźnikowe pH 1-14, w rolce</t>
  </si>
  <si>
    <t>http://www.jangar.pl/odczynniki-chemiczne-paski-papierki-testowe/1021-paski-wskaznikowe-ph-1-14-w-rolce.html</t>
  </si>
  <si>
    <t>W rolce (5 metrów).
Możliwość dokupienia wkładów.</t>
  </si>
  <si>
    <t>Bardzo dokładny termometr elektroniczny z ciekłokrystalicznym wyświetlaczem i 1-metrowym przewodem. Dokonuje pomiarów (0,0) w cieczach i ciałach stałych (także zamarzniętych), a więc także w wodzie i glebie. Zakres pomiarów: -50...150 oC. Dokładność: 0,3.</t>
  </si>
  <si>
    <t>Zestaw podstawowy do biochemii</t>
  </si>
  <si>
    <t>Waga elektroniczna, z kalkulatorem, 0,1g/max 150g</t>
  </si>
  <si>
    <t>Wkład ( kpl. 3) do: Paski wskaźnikowe pH (1-14) w rolce 5 m, szer. 7 mm</t>
  </si>
  <si>
    <t>Magnes podkowiasty o długości 10 cm ze zworą</t>
  </si>
  <si>
    <t>Plansza ścienna: Układ okresowy pierwiastków, w. rozsz. 175x100 cm</t>
  </si>
  <si>
    <t>Uniwersalny zestaw wskaźników</t>
  </si>
  <si>
    <t>Plansza ścienna: Budowa materii</t>
  </si>
  <si>
    <t xml:space="preserve">Plansza przedstawia budowę atomu oraz stany skupienia materii. Wymiary: 100 cm x 70 cm </t>
  </si>
  <si>
    <r>
      <t xml:space="preserve">Zestaw uniwersalny wskaźników chemicznych (w tym reagentów, odczynników, pasków wskaźnikowych,...) wykorzystywanych do przeprowadzania testów i w trakcie doświadczeń szkolnych i eksperymentów.
Skład zestawu: Eozyna żółtawa G r-r 100ml, Erytrozyna B r-r 100ml, Fiolet metylowy r-r 100ml, Czerwień krezolowa r-r 100ml, Błękit tymolowy r-r 100ml, Żółcień dwumetylowa r-r 100ml, Błękit bromofenolowy r-r 100ml, Czerwień Kongo r-r 100ml, Oranż metylowy r-r 100ml, Zieleń bromokrezolowa r-r 100ml, Fluoresceina r-r 100ml                                                                                                                                                                                                                                                                                                                                                    </t>
    </r>
    <r>
      <rPr>
        <b/>
        <sz val="18"/>
        <color rgb="FFFF0000"/>
        <rFont val="Calibri"/>
        <family val="2"/>
        <charset val="238"/>
      </rPr>
      <t>Termin realizacji powyżej 6 miesięcy!</t>
    </r>
  </si>
  <si>
    <r>
      <t xml:space="preserve">Zestaw odczynników (reagentów) i substancji chemicznych wykorzystywanych do przeprowadzania badań i doświadczeń w szkołach na lekcjach chemii (zwłaszcza w szkołach podstawowych).
Skład zestawu: Alkohol etylowy (etanol-spirytus rektyfikowany ok. 95%) 200 ml, Alkohol propylowy (propanol-2, izo-propanol) 250 ml, Alkohol trójwodorotlenowy (gliceryna, glicerol, propanotriol) 100 ml, Amoniak (roztwór wodny ok.25%- woda amoniakalna) 250 ml, Azotan(V) amonu (saletra amonowa) 50g, Azotan(V) potasu (saletra indyjska) 100 g, Azotan(V ) sodu (saletra chilijska) 100 g, Azotan(V) srebra 10 g, Benzyna ekstrakcyjna (eter naftowy- t.w. 60-90oC) 250 ml, Bibuła filtracyjna jakościowa średniosącząca (ark. 22×28 cm) 50 szt., Błękit tymolowy (wskaźnik – roztwór alkoholowy) 100 ml, Brąz (stop- blaszka grubość 0,2 mm) 100 cm2, Butan (izo-butan skroplony, gaz do zapalniczek) 1 opak., Chlorek miedzi(II) (roztwór ok.35%) 100 ml, Chlorek potasu 100 g, Chlorek sodu 250 g, Chlorek wapnia 100 g, Chlorek żelaza(III) (roztwór ok.45%) 100 ml, Cyna (metal-granulki) 50 g, Cynk (metal-drut Ø 2 mm) 50 g, Dwuchromian(VI) potasu 50 g, Fenoloftaleina (wskaźnik -1%roztwór alkoholowy) 100 ml, Fosfor czerwony 25 g, Glin (metal- drut Ø 2 mm) 50 g, Glin (metal-blaszka) 100 cm2, Glin (metal-pył) 25 g, Jodyna (alkoholowy roztwór jodu) 10 ml, Krzemian sodu (szkło wodne) 100 ml, Kwas aminooctowy (glicyna) 50 g, Kwas azotowy(V) (ok.54 %) 250 ml, Kwas chlorowodorowy (ok.36%, kwas solny) 2 x 250 ml, Kwas cytrynowy 50 g, Kwas fosforowy(V) (ok.85 %) 100 ml, Kwas mlekowy (roztwór ok.80%) 100 ml, Kwas mrówkowy (kwas metanowy ok.80%) 100 ml, Kwas octowy (kwas etanowy roztwór 80%) 100 ml, Kwas oleinowy (oleina) 100 ml, Kwas siarkowy(VI) (ok.96 %) 2 x 250 ml, Kwas stearynowy (stearyna) 50 g, Magnez (metal-wiórki) 50 g, Magnez (metal-wstążki) 50 g, Manganian(VII) potasu (nadmanganian potasu) 100 g, 
Nazwa materiału Ilość: Miedź (metal- drut Ø 2 mm) 50 g, Miedź (metal-blaszka grubość 0,1 mm) 200 cm2, Mosiądz (stop- blaszka grubość 0,2 mm) 100 cm2, Nadtlenek wodoru ok.30% (woda utleniona, perhydrol) 100 ml, Octan etylu 100 ml, Octan ołowiu(II) 25 g, Octan sodu bezwodny 50 g, Ołów (metal- blaszka grubość 0,5 mm) 100 cm2, Oranż metylowy (wskaźnik w roztworze) 100 ml, Parafina rafinowana (granulki) 50 g, Paski lakmusowe obojętne 2 x 100 szt., Paski wskaźnikowe uniwersalne (zakres pH 1-10) 2 x 100 szt., Ropa naftowa (minerał) 250 ml, Sacharoza (cukier krystaliczny) 100 g, Sączki jakościowe (średnica 10 cm) 100 szt., Siarczan(VI)magnezu (sól gorzka) 100 g, Siarczan(VI)miedzi(II) 5hydrat 100 g, Siarczan(VI)sodu (sól glauberska) 100 g, Siarczan(VI)wapnia 1/2hydrat (gips palony) 250 g, Siarczan(VI)wapnia 2hydrat (gips krystaliczny-minerał) 250 g, Siarka 250 g, Skrobia ziemniaczana 100 g, Sód (metaliczny, zanurzony w oleju parafinowym) 25 g, Stop Wooda (stop niskotopliwy, temp. topnienia ok. 72 oC) 25 g, Świeczki miniaturowe 24 szt., Tlenek magnezu 50 g, Tlenek miedzi(II) 50 g, Tlenek ołowiu(II) (glejta) 50 g, Tlenek żelaza(III) 50 g, Węgiel brunatny (węgiel kopalny- minerał 65-78 o C) 250 g, Węgiel drzewny (drewno destylowane) 100 g, Węglan potasu bezwodny 100 g, Węglan sodu bezwodny (soda kalcynowana) 100 g, Węglan sodu kwaśny(wodorowęglan sodu) 100 g, Węglan wapnia (grys marmurowy-minerał) 100 g, Węglan wapnia (kreda strącona-syntetyczna) 100 g, Węglik wapnia (karbid ) 200 g, Wodorotlenek potasu (zasada potasowa, płatki) 100 g, Wodorotlenek sodu (zasada sodowa, granulki) 250 g, Wodorotlenek wapnia 250 g, Żelazo (metal- drut Ø1 mm) 50 g, Żelazo (metal- proszek) 100 g                                                                           </t>
    </r>
    <r>
      <rPr>
        <b/>
        <sz val="18"/>
        <color rgb="FFFF0000"/>
        <rFont val="Calibri"/>
        <family val="2"/>
        <charset val="238"/>
      </rPr>
      <t>Termin realizacji powyżej 6 miesięcy!</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</si>
</sst>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z_ł_-;\-* #,##0.00\ _z_ł_-;_-* &quot;-&quot;??\ _z_ł_-;_-@_-"/>
    <numFmt numFmtId="164" formatCode="#,##0.000"/>
  </numFmts>
  <fonts count="10" x14ac:knownFonts="1">
    <font>
      <sz val="11"/>
      <name val="Calibri"/>
    </font>
    <font>
      <sz val="11"/>
      <name val="Calibri"/>
      <family val="2"/>
      <charset val="238"/>
    </font>
    <font>
      <b/>
      <sz val="11"/>
      <name val="Calibri"/>
      <family val="2"/>
      <charset val="238"/>
    </font>
    <font>
      <b/>
      <sz val="14"/>
      <name val="Calibri"/>
      <family val="2"/>
      <charset val="238"/>
    </font>
    <font>
      <sz val="11"/>
      <name val="Calibri"/>
      <family val="2"/>
      <charset val="238"/>
    </font>
    <font>
      <u/>
      <sz val="11"/>
      <color theme="10"/>
      <name val="Calibri"/>
      <family val="2"/>
      <charset val="238"/>
    </font>
    <font>
      <sz val="8"/>
      <name val="Calibri"/>
      <family val="2"/>
      <charset val="238"/>
    </font>
    <font>
      <sz val="14"/>
      <name val="Calibri"/>
      <family val="2"/>
      <charset val="238"/>
    </font>
    <font>
      <sz val="16"/>
      <color rgb="FFFF0000"/>
      <name val="Calibri"/>
      <family val="2"/>
      <charset val="238"/>
    </font>
    <font>
      <b/>
      <sz val="18"/>
      <color rgb="FFFF0000"/>
      <name val="Calibri"/>
      <family val="2"/>
      <charset val="238"/>
    </font>
  </fonts>
  <fills count="9">
    <fill>
      <patternFill patternType="none"/>
    </fill>
    <fill>
      <patternFill patternType="gray125"/>
    </fill>
    <fill>
      <patternFill patternType="solid">
        <fgColor rgb="FFA0D8F6"/>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00"/>
        <bgColor indexed="64"/>
      </patternFill>
    </fill>
    <fill>
      <patternFill patternType="solid">
        <fgColor rgb="FFCCFFCC"/>
        <bgColor indexed="64"/>
      </patternFill>
    </fill>
    <fill>
      <patternFill patternType="solid">
        <fgColor rgb="FF99FFCC"/>
        <bgColor indexed="64"/>
      </patternFill>
    </fill>
    <fill>
      <patternFill patternType="solid">
        <fgColor rgb="FFCC99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n">
        <color indexed="64"/>
      </right>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right/>
      <top/>
      <bottom style="thick">
        <color indexed="64"/>
      </bottom>
      <diagonal/>
    </border>
    <border>
      <left style="thin">
        <color indexed="64"/>
      </left>
      <right style="thick">
        <color indexed="64"/>
      </right>
      <top style="medium">
        <color indexed="64"/>
      </top>
      <bottom/>
      <diagonal/>
    </border>
    <border>
      <left style="thin">
        <color indexed="64"/>
      </left>
      <right style="thin">
        <color indexed="64"/>
      </right>
      <top style="medium">
        <color indexed="64"/>
      </top>
      <bottom/>
      <diagonal/>
    </border>
  </borders>
  <cellStyleXfs count="3">
    <xf numFmtId="0" fontId="0" fillId="0" borderId="0"/>
    <xf numFmtId="43" fontId="4" fillId="0" borderId="0" applyFont="0" applyFill="0" applyBorder="0" applyAlignment="0" applyProtection="0"/>
    <xf numFmtId="0" fontId="5" fillId="0" borderId="0" applyNumberFormat="0" applyFill="0" applyBorder="0" applyAlignment="0" applyProtection="0"/>
  </cellStyleXfs>
  <cellXfs count="100">
    <xf numFmtId="0" fontId="0" fillId="0" borderId="0" xfId="0" applyFont="1"/>
    <xf numFmtId="0" fontId="1" fillId="0" borderId="0" xfId="0" applyFont="1" applyAlignment="1">
      <alignment horizontal="center" vertical="center"/>
    </xf>
    <xf numFmtId="0" fontId="0" fillId="0" borderId="0" xfId="0" applyFont="1" applyAlignment="1">
      <alignment vertical="center"/>
    </xf>
    <xf numFmtId="1" fontId="0" fillId="0" borderId="0" xfId="0" applyNumberFormat="1" applyFont="1" applyAlignment="1">
      <alignment horizontal="center" vertical="center"/>
    </xf>
    <xf numFmtId="0" fontId="3" fillId="0" borderId="0" xfId="0" applyFont="1" applyAlignment="1">
      <alignment horizontal="center" vertical="center"/>
    </xf>
    <xf numFmtId="0" fontId="0" fillId="0" borderId="0" xfId="0" applyFont="1" applyAlignment="1">
      <alignment horizontal="left" vertical="center"/>
    </xf>
    <xf numFmtId="0" fontId="5" fillId="0" borderId="1" xfId="2" applyBorder="1" applyAlignment="1">
      <alignment horizontal="left" vertical="center"/>
    </xf>
    <xf numFmtId="0" fontId="6" fillId="0" borderId="1" xfId="2" applyFont="1" applyBorder="1" applyAlignment="1">
      <alignment horizontal="left" vertical="top" wrapText="1"/>
    </xf>
    <xf numFmtId="0" fontId="6" fillId="0" borderId="1" xfId="0" applyFont="1" applyBorder="1" applyAlignment="1">
      <alignment vertical="top" wrapText="1"/>
    </xf>
    <xf numFmtId="0" fontId="0" fillId="0" borderId="0" xfId="0" applyFont="1" applyAlignment="1">
      <alignment horizontal="center" vertical="center"/>
    </xf>
    <xf numFmtId="0" fontId="3" fillId="0" borderId="0" xfId="0" applyFont="1" applyAlignment="1">
      <alignment vertical="center"/>
    </xf>
    <xf numFmtId="0" fontId="7" fillId="0" borderId="0" xfId="0" applyFont="1" applyAlignment="1">
      <alignment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1" fontId="3" fillId="0" borderId="8" xfId="0" applyNumberFormat="1" applyFont="1" applyBorder="1" applyAlignment="1">
      <alignment horizontal="center" vertical="center"/>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xf>
    <xf numFmtId="0" fontId="2" fillId="0" borderId="2" xfId="0" applyFont="1" applyBorder="1" applyAlignment="1">
      <alignment horizontal="left" vertical="center"/>
    </xf>
    <xf numFmtId="0" fontId="2" fillId="0" borderId="1" xfId="0" applyFont="1" applyBorder="1" applyAlignment="1">
      <alignment horizontal="left" vertical="center"/>
    </xf>
    <xf numFmtId="0" fontId="2" fillId="0" borderId="1" xfId="0" applyFont="1" applyFill="1" applyBorder="1" applyAlignment="1">
      <alignment vertical="center"/>
    </xf>
    <xf numFmtId="0" fontId="7" fillId="2" borderId="11" xfId="0" applyFont="1" applyFill="1" applyBorder="1" applyAlignment="1">
      <alignment horizontal="center" vertical="center"/>
    </xf>
    <xf numFmtId="0" fontId="3" fillId="2" borderId="4" xfId="0" applyFont="1" applyFill="1" applyBorder="1" applyAlignment="1">
      <alignment horizontal="left" vertical="center"/>
    </xf>
    <xf numFmtId="1" fontId="3" fillId="2" borderId="4" xfId="0" applyNumberFormat="1" applyFont="1" applyFill="1" applyBorder="1" applyAlignment="1">
      <alignment horizontal="center" vertical="center"/>
    </xf>
    <xf numFmtId="0" fontId="3" fillId="2" borderId="4" xfId="0" applyFont="1" applyFill="1" applyBorder="1" applyAlignment="1">
      <alignment horizontal="center" vertical="center" wrapText="1"/>
    </xf>
    <xf numFmtId="0" fontId="3" fillId="2" borderId="12" xfId="0" applyFont="1" applyFill="1" applyBorder="1" applyAlignment="1">
      <alignment vertical="center"/>
    </xf>
    <xf numFmtId="0" fontId="8" fillId="0" borderId="0" xfId="0" applyFont="1" applyFill="1" applyAlignment="1">
      <alignment horizontal="left" vertical="top"/>
    </xf>
    <xf numFmtId="0" fontId="0" fillId="0" borderId="0" xfId="0" applyFont="1" applyAlignment="1">
      <alignment vertical="center" wrapText="1"/>
    </xf>
    <xf numFmtId="0" fontId="5" fillId="0" borderId="1" xfId="2" applyFill="1" applyBorder="1" applyAlignment="1">
      <alignment horizontal="left" vertical="center"/>
    </xf>
    <xf numFmtId="4" fontId="3" fillId="0" borderId="0" xfId="0" applyNumberFormat="1" applyFont="1" applyAlignment="1">
      <alignment horizontal="center" vertical="center"/>
    </xf>
    <xf numFmtId="0" fontId="3" fillId="0" borderId="0" xfId="0" applyFont="1" applyAlignment="1">
      <alignment horizontal="right" vertical="center"/>
    </xf>
    <xf numFmtId="0" fontId="7" fillId="4" borderId="11" xfId="0" applyFont="1" applyFill="1" applyBorder="1" applyAlignment="1">
      <alignment horizontal="center" vertical="center"/>
    </xf>
    <xf numFmtId="0" fontId="3" fillId="4" borderId="4" xfId="0" applyFont="1" applyFill="1" applyBorder="1" applyAlignment="1">
      <alignment horizontal="left" vertical="center"/>
    </xf>
    <xf numFmtId="1" fontId="3" fillId="4" borderId="4" xfId="0" applyNumberFormat="1" applyFont="1" applyFill="1" applyBorder="1" applyAlignment="1">
      <alignment horizontal="center" vertical="center"/>
    </xf>
    <xf numFmtId="0" fontId="3" fillId="4" borderId="4" xfId="0" applyFont="1" applyFill="1" applyBorder="1" applyAlignment="1">
      <alignment horizontal="center" vertical="center" wrapText="1"/>
    </xf>
    <xf numFmtId="0" fontId="3" fillId="4" borderId="12" xfId="0" applyFont="1" applyFill="1" applyBorder="1" applyAlignment="1">
      <alignment vertical="center"/>
    </xf>
    <xf numFmtId="0" fontId="1" fillId="0" borderId="0" xfId="0" applyFont="1" applyFill="1" applyAlignment="1">
      <alignment vertical="center"/>
    </xf>
    <xf numFmtId="0" fontId="0" fillId="0" borderId="0" xfId="0" applyFont="1" applyFill="1" applyAlignment="1">
      <alignment vertical="center"/>
    </xf>
    <xf numFmtId="0" fontId="3" fillId="0" borderId="0" xfId="0" applyFont="1" applyFill="1" applyAlignment="1">
      <alignment horizontal="center" vertical="center"/>
    </xf>
    <xf numFmtId="0" fontId="3" fillId="0" borderId="0" xfId="0" applyFont="1" applyFill="1" applyAlignment="1">
      <alignment vertical="center"/>
    </xf>
    <xf numFmtId="0" fontId="0" fillId="0" borderId="0" xfId="0" applyFont="1" applyFill="1"/>
    <xf numFmtId="0" fontId="7" fillId="5" borderId="11" xfId="0" applyFont="1" applyFill="1" applyBorder="1" applyAlignment="1">
      <alignment horizontal="center" vertical="center"/>
    </xf>
    <xf numFmtId="0" fontId="3" fillId="5" borderId="4" xfId="0" applyFont="1" applyFill="1" applyBorder="1" applyAlignment="1">
      <alignment horizontal="left" vertical="center"/>
    </xf>
    <xf numFmtId="1" fontId="3" fillId="5" borderId="4" xfId="0" applyNumberFormat="1" applyFont="1" applyFill="1" applyBorder="1" applyAlignment="1">
      <alignment horizontal="center" vertical="center"/>
    </xf>
    <xf numFmtId="0" fontId="3" fillId="5" borderId="4" xfId="0" applyFont="1" applyFill="1" applyBorder="1" applyAlignment="1">
      <alignment horizontal="center" vertical="center" wrapText="1"/>
    </xf>
    <xf numFmtId="0" fontId="3" fillId="5" borderId="12" xfId="0" applyFont="1" applyFill="1" applyBorder="1" applyAlignment="1">
      <alignment vertical="center"/>
    </xf>
    <xf numFmtId="3" fontId="1" fillId="0" borderId="0" xfId="0" applyNumberFormat="1" applyFont="1" applyFill="1" applyBorder="1" applyAlignment="1">
      <alignment horizontal="center" vertical="center"/>
    </xf>
    <xf numFmtId="3" fontId="7" fillId="7" borderId="11" xfId="0" applyNumberFormat="1" applyFont="1" applyFill="1" applyBorder="1" applyAlignment="1">
      <alignment horizontal="center" vertical="center"/>
    </xf>
    <xf numFmtId="0" fontId="3" fillId="7" borderId="4" xfId="0" applyFont="1" applyFill="1" applyBorder="1" applyAlignment="1">
      <alignment vertical="center"/>
    </xf>
    <xf numFmtId="1" fontId="3" fillId="7" borderId="4" xfId="0" applyNumberFormat="1" applyFont="1" applyFill="1" applyBorder="1" applyAlignment="1">
      <alignment horizontal="center" vertical="center"/>
    </xf>
    <xf numFmtId="4" fontId="3" fillId="7" borderId="4" xfId="0" applyNumberFormat="1" applyFont="1" applyFill="1" applyBorder="1" applyAlignment="1">
      <alignment horizontal="center" vertical="center"/>
    </xf>
    <xf numFmtId="164" fontId="3" fillId="7" borderId="12" xfId="0" applyNumberFormat="1" applyFont="1" applyFill="1" applyBorder="1" applyAlignment="1">
      <alignment vertical="center"/>
    </xf>
    <xf numFmtId="3" fontId="7" fillId="8" borderId="11" xfId="0" applyNumberFormat="1" applyFont="1" applyFill="1" applyBorder="1" applyAlignment="1">
      <alignment horizontal="center" vertical="center"/>
    </xf>
    <xf numFmtId="0" fontId="3" fillId="8" borderId="4" xfId="0" applyFont="1" applyFill="1" applyBorder="1" applyAlignment="1">
      <alignment vertical="center"/>
    </xf>
    <xf numFmtId="1" fontId="3" fillId="8" borderId="4" xfId="0" applyNumberFormat="1" applyFont="1" applyFill="1" applyBorder="1" applyAlignment="1">
      <alignment horizontal="center" vertical="center"/>
    </xf>
    <xf numFmtId="4" fontId="3" fillId="8" borderId="4" xfId="0" applyNumberFormat="1" applyFont="1" applyFill="1" applyBorder="1" applyAlignment="1">
      <alignment horizontal="center" vertical="center"/>
    </xf>
    <xf numFmtId="164" fontId="3" fillId="8" borderId="12" xfId="0" applyNumberFormat="1" applyFont="1" applyFill="1" applyBorder="1" applyAlignment="1">
      <alignment vertical="center"/>
    </xf>
    <xf numFmtId="4" fontId="0" fillId="0" borderId="1" xfId="0" applyNumberFormat="1" applyFont="1" applyBorder="1" applyAlignment="1">
      <alignment horizontal="center" vertical="center"/>
    </xf>
    <xf numFmtId="0" fontId="0" fillId="0" borderId="1" xfId="0" applyFont="1" applyBorder="1" applyAlignment="1">
      <alignment horizontal="center" vertical="center"/>
    </xf>
    <xf numFmtId="0" fontId="0" fillId="0" borderId="18" xfId="0" applyFont="1" applyBorder="1" applyAlignment="1">
      <alignment vertical="center"/>
    </xf>
    <xf numFmtId="0" fontId="0" fillId="0" borderId="19" xfId="0" applyFont="1" applyBorder="1" applyAlignment="1">
      <alignment vertical="center"/>
    </xf>
    <xf numFmtId="0" fontId="0" fillId="0" borderId="14" xfId="0" applyFont="1" applyBorder="1" applyAlignment="1">
      <alignment vertical="center"/>
    </xf>
    <xf numFmtId="3" fontId="1" fillId="8" borderId="17" xfId="0" applyNumberFormat="1" applyFont="1" applyFill="1" applyBorder="1" applyAlignment="1">
      <alignment horizontal="center" vertical="center"/>
    </xf>
    <xf numFmtId="3" fontId="1" fillId="8" borderId="13" xfId="0" applyNumberFormat="1" applyFont="1" applyFill="1" applyBorder="1" applyAlignment="1">
      <alignment horizontal="center" vertical="center"/>
    </xf>
    <xf numFmtId="0" fontId="0" fillId="8" borderId="16" xfId="0" applyFont="1" applyFill="1" applyBorder="1" applyAlignment="1">
      <alignment vertical="center"/>
    </xf>
    <xf numFmtId="1" fontId="0" fillId="3" borderId="1" xfId="0" applyNumberFormat="1" applyFont="1" applyFill="1" applyBorder="1" applyAlignment="1">
      <alignment horizontal="center" vertical="center"/>
    </xf>
    <xf numFmtId="0" fontId="0" fillId="3" borderId="1" xfId="0" applyFont="1" applyFill="1" applyBorder="1" applyAlignment="1">
      <alignment vertical="center"/>
    </xf>
    <xf numFmtId="0" fontId="0" fillId="0" borderId="15" xfId="0" applyFont="1" applyBorder="1" applyAlignment="1"/>
    <xf numFmtId="3" fontId="1" fillId="6" borderId="17" xfId="0" applyNumberFormat="1" applyFont="1" applyFill="1" applyBorder="1" applyAlignment="1">
      <alignment horizontal="center" vertical="center"/>
    </xf>
    <xf numFmtId="3" fontId="1" fillId="6" borderId="13" xfId="0" applyNumberFormat="1" applyFont="1" applyFill="1" applyBorder="1" applyAlignment="1">
      <alignment horizontal="center" vertical="center"/>
    </xf>
    <xf numFmtId="0" fontId="0" fillId="6" borderId="16" xfId="0" applyFont="1" applyFill="1" applyBorder="1" applyAlignment="1">
      <alignment vertical="center"/>
    </xf>
    <xf numFmtId="3" fontId="1" fillId="5" borderId="17" xfId="0" applyNumberFormat="1" applyFont="1" applyFill="1" applyBorder="1" applyAlignment="1">
      <alignment horizontal="center" vertical="center"/>
    </xf>
    <xf numFmtId="3" fontId="1" fillId="5" borderId="13" xfId="0" applyNumberFormat="1" applyFont="1" applyFill="1" applyBorder="1" applyAlignment="1">
      <alignment horizontal="center" vertical="center"/>
    </xf>
    <xf numFmtId="0" fontId="0" fillId="5" borderId="16" xfId="0" applyFont="1" applyFill="1" applyBorder="1" applyAlignment="1">
      <alignment vertical="center"/>
    </xf>
    <xf numFmtId="4" fontId="0" fillId="0" borderId="6" xfId="0" applyNumberFormat="1" applyFont="1" applyBorder="1" applyAlignment="1">
      <alignment horizontal="center" vertical="center"/>
    </xf>
    <xf numFmtId="0" fontId="0" fillId="0" borderId="5" xfId="0" applyFont="1" applyBorder="1" applyAlignment="1">
      <alignment horizontal="center" vertical="center"/>
    </xf>
    <xf numFmtId="3" fontId="1" fillId="7" borderId="17" xfId="0" applyNumberFormat="1" applyFont="1" applyFill="1" applyBorder="1" applyAlignment="1">
      <alignment horizontal="center" vertical="center"/>
    </xf>
    <xf numFmtId="3" fontId="1" fillId="7" borderId="13" xfId="0" applyNumberFormat="1" applyFont="1" applyFill="1" applyBorder="1" applyAlignment="1">
      <alignment horizontal="center" vertical="center"/>
    </xf>
    <xf numFmtId="0" fontId="0" fillId="7" borderId="16" xfId="0" applyFont="1" applyFill="1" applyBorder="1" applyAlignment="1">
      <alignment vertical="center"/>
    </xf>
    <xf numFmtId="4" fontId="0" fillId="0" borderId="1" xfId="0" applyNumberFormat="1" applyFont="1" applyFill="1" applyBorder="1" applyAlignment="1">
      <alignment horizontal="center" vertical="center"/>
    </xf>
    <xf numFmtId="0" fontId="0" fillId="0" borderId="1" xfId="0" applyFont="1" applyFill="1" applyBorder="1" applyAlignment="1">
      <alignment horizontal="center" vertical="center"/>
    </xf>
    <xf numFmtId="0" fontId="1" fillId="0" borderId="20" xfId="0" applyFont="1" applyFill="1" applyBorder="1" applyAlignment="1">
      <alignment vertical="center" wrapText="1"/>
    </xf>
    <xf numFmtId="0" fontId="0" fillId="0" borderId="20" xfId="0" applyFont="1" applyBorder="1" applyAlignment="1">
      <alignment vertical="center" wrapText="1"/>
    </xf>
    <xf numFmtId="43" fontId="0" fillId="0" borderId="15" xfId="1" applyFont="1" applyBorder="1" applyAlignment="1"/>
    <xf numFmtId="164" fontId="0" fillId="0" borderId="14" xfId="0" applyNumberFormat="1" applyFont="1" applyBorder="1" applyAlignment="1">
      <alignment vertical="center"/>
    </xf>
    <xf numFmtId="0" fontId="0" fillId="0" borderId="15" xfId="0" applyFont="1" applyBorder="1" applyAlignment="1">
      <alignment vertical="center"/>
    </xf>
    <xf numFmtId="3" fontId="1" fillId="2" borderId="13" xfId="0" applyNumberFormat="1" applyFont="1" applyFill="1" applyBorder="1" applyAlignment="1">
      <alignment horizontal="center" vertical="center"/>
    </xf>
    <xf numFmtId="0" fontId="0" fillId="2" borderId="13" xfId="0" applyFont="1" applyFill="1" applyBorder="1" applyAlignment="1">
      <alignment horizontal="center" vertical="center"/>
    </xf>
    <xf numFmtId="0" fontId="0" fillId="2" borderId="16" xfId="0" applyFont="1" applyFill="1" applyBorder="1" applyAlignment="1">
      <alignment vertical="center"/>
    </xf>
    <xf numFmtId="1" fontId="0" fillId="3" borderId="2" xfId="0" applyNumberFormat="1" applyFont="1" applyFill="1" applyBorder="1" applyAlignment="1">
      <alignment horizontal="center" vertical="center"/>
    </xf>
    <xf numFmtId="4" fontId="0" fillId="0" borderId="2" xfId="0" applyNumberFormat="1" applyFont="1" applyBorder="1" applyAlignment="1">
      <alignment horizontal="center" vertical="center"/>
    </xf>
    <xf numFmtId="3" fontId="1" fillId="2" borderId="17" xfId="0" applyNumberFormat="1" applyFont="1" applyFill="1" applyBorder="1" applyAlignment="1">
      <alignment horizontal="center" vertical="center"/>
    </xf>
    <xf numFmtId="3" fontId="1" fillId="4" borderId="17" xfId="0" applyNumberFormat="1" applyFont="1" applyFill="1" applyBorder="1" applyAlignment="1">
      <alignment horizontal="center" vertical="center"/>
    </xf>
    <xf numFmtId="3" fontId="1" fillId="4" borderId="13" xfId="0" applyNumberFormat="1" applyFont="1" applyFill="1" applyBorder="1" applyAlignment="1">
      <alignment horizontal="center" vertical="center"/>
    </xf>
    <xf numFmtId="0" fontId="0" fillId="4" borderId="16" xfId="0" applyFont="1" applyFill="1" applyBorder="1" applyAlignment="1">
      <alignment vertical="center"/>
    </xf>
    <xf numFmtId="0" fontId="0" fillId="0" borderId="21" xfId="0" applyFont="1" applyBorder="1" applyAlignment="1">
      <alignment vertical="center"/>
    </xf>
    <xf numFmtId="4" fontId="0" fillId="0" borderId="22" xfId="0" applyNumberFormat="1" applyFont="1" applyBorder="1" applyAlignment="1">
      <alignment horizontal="center" vertical="center"/>
    </xf>
    <xf numFmtId="4" fontId="0" fillId="0" borderId="3" xfId="0" applyNumberFormat="1" applyFont="1" applyBorder="1" applyAlignment="1">
      <alignment horizontal="center" vertical="center"/>
    </xf>
    <xf numFmtId="1" fontId="0" fillId="3" borderId="22" xfId="0" applyNumberFormat="1" applyFont="1" applyFill="1" applyBorder="1" applyAlignment="1">
      <alignment horizontal="center" vertical="center"/>
    </xf>
    <xf numFmtId="1" fontId="0" fillId="3" borderId="3" xfId="0" applyNumberFormat="1" applyFont="1" applyFill="1" applyBorder="1" applyAlignment="1">
      <alignment horizontal="center" vertical="center"/>
    </xf>
  </cellXfs>
  <cellStyles count="3">
    <cellStyle name="Dziesiętny" xfId="1" builtinId="3"/>
    <cellStyle name="Hiperłącze" xfId="2" builtinId="8"/>
    <cellStyle name="Normalny" xfId="0" builtinId="0"/>
  </cellStyles>
  <dxfs count="0"/>
  <tableStyles count="0" defaultTableStyle="TableStyleMedium2" defaultPivotStyle="PivotStyleLight16"/>
  <colors>
    <mruColors>
      <color rgb="FFCC9900"/>
      <color rgb="FF99FFCC"/>
      <color rgb="FFCCFFCC"/>
      <color rgb="FFFF9933"/>
      <color rgb="FFFE9A98"/>
      <color rgb="FFCC3300"/>
      <color rgb="FFCCFF33"/>
      <color rgb="FFDDB7A8"/>
      <color rgb="FFFFE780"/>
      <color rgb="FF33CC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jpeg"/><Relationship Id="rId76" Type="http://schemas.openxmlformats.org/officeDocument/2006/relationships/image" Target="../media/image76.jpeg"/><Relationship Id="rId7" Type="http://schemas.openxmlformats.org/officeDocument/2006/relationships/image" Target="../media/image7.jpeg"/><Relationship Id="rId71" Type="http://schemas.openxmlformats.org/officeDocument/2006/relationships/image" Target="../media/image71.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png"/><Relationship Id="rId74" Type="http://schemas.openxmlformats.org/officeDocument/2006/relationships/image" Target="../media/image74.jpeg"/><Relationship Id="rId79" Type="http://schemas.openxmlformats.org/officeDocument/2006/relationships/image" Target="../media/image79.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pn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254</xdr:row>
      <xdr:rowOff>0</xdr:rowOff>
    </xdr:from>
    <xdr:to>
      <xdr:col>8</xdr:col>
      <xdr:colOff>190500</xdr:colOff>
      <xdr:row>258</xdr:row>
      <xdr:rowOff>95249</xdr:rowOff>
    </xdr:to>
    <xdr:sp macro="" textlink="">
      <xdr:nvSpPr>
        <xdr:cNvPr id="1037" name="uid_0" descr="Znalezione obrazy dla zapytania nowa era mapa azja"/>
        <xdr:cNvSpPr>
          <a:spLocks noChangeAspect="1" noChangeArrowheads="1"/>
        </xdr:cNvSpPr>
      </xdr:nvSpPr>
      <xdr:spPr bwMode="auto">
        <a:xfrm>
          <a:off x="10677525" y="89325450"/>
          <a:ext cx="800100" cy="904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123825</xdr:colOff>
      <xdr:row>4</xdr:row>
      <xdr:rowOff>38100</xdr:rowOff>
    </xdr:from>
    <xdr:to>
      <xdr:col>5</xdr:col>
      <xdr:colOff>1203825</xdr:colOff>
      <xdr:row>6</xdr:row>
      <xdr:rowOff>737100</xdr:rowOff>
    </xdr:to>
    <xdr:pic>
      <xdr:nvPicPr>
        <xdr:cNvPr id="80" name="bigpic" descr="Materia&amp;lstrok;y naturalne - 8 okazów zatopionych w tworzywi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05925" y="19716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7</xdr:row>
      <xdr:rowOff>9525</xdr:rowOff>
    </xdr:from>
    <xdr:to>
      <xdr:col>5</xdr:col>
      <xdr:colOff>1203825</xdr:colOff>
      <xdr:row>9</xdr:row>
      <xdr:rowOff>708525</xdr:rowOff>
    </xdr:to>
    <xdr:pic>
      <xdr:nvPicPr>
        <xdr:cNvPr id="81" name="bigpic" descr="Zestaw 14 bloków ró&amp;zdot;nych materia&amp;lstrok;ów-cia&amp;lstrok; sta&amp;lstrok;ych"/>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05925" y="30861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10</xdr:row>
      <xdr:rowOff>47625</xdr:rowOff>
    </xdr:from>
    <xdr:to>
      <xdr:col>5</xdr:col>
      <xdr:colOff>1184775</xdr:colOff>
      <xdr:row>12</xdr:row>
      <xdr:rowOff>746625</xdr:rowOff>
    </xdr:to>
    <xdr:pic>
      <xdr:nvPicPr>
        <xdr:cNvPr id="82" name="bigpic" descr="Opi&amp;lstrok;ki do badania pola magnetycznego, 150 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86875" y="4267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85725</xdr:colOff>
      <xdr:row>13</xdr:row>
      <xdr:rowOff>28575</xdr:rowOff>
    </xdr:from>
    <xdr:to>
      <xdr:col>5</xdr:col>
      <xdr:colOff>1165725</xdr:colOff>
      <xdr:row>15</xdr:row>
      <xdr:rowOff>727575</xdr:rowOff>
    </xdr:to>
    <xdr:pic>
      <xdr:nvPicPr>
        <xdr:cNvPr id="83" name="bigpic" descr="Materia&amp;lstrok;y sztuczne - 8 okazów zatopionych w tworzywie"/>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67825" y="5391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16</xdr:row>
      <xdr:rowOff>28575</xdr:rowOff>
    </xdr:from>
    <xdr:to>
      <xdr:col>5</xdr:col>
      <xdr:colOff>1184775</xdr:colOff>
      <xdr:row>18</xdr:row>
      <xdr:rowOff>727575</xdr:rowOff>
    </xdr:to>
    <xdr:pic>
      <xdr:nvPicPr>
        <xdr:cNvPr id="84" name="bigpic" descr="Magnesy sztabkowe 8 cm, kpl.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286875" y="6534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66675</xdr:colOff>
      <xdr:row>19</xdr:row>
      <xdr:rowOff>47625</xdr:rowOff>
    </xdr:from>
    <xdr:to>
      <xdr:col>5</xdr:col>
      <xdr:colOff>1146675</xdr:colOff>
      <xdr:row>21</xdr:row>
      <xdr:rowOff>746625</xdr:rowOff>
    </xdr:to>
    <xdr:pic>
      <xdr:nvPicPr>
        <xdr:cNvPr id="86" name="bigpic" descr="Magnes podkowiasty, 10 cm"/>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248775" y="7696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22</xdr:row>
      <xdr:rowOff>47625</xdr:rowOff>
    </xdr:from>
    <xdr:to>
      <xdr:col>5</xdr:col>
      <xdr:colOff>1213350</xdr:colOff>
      <xdr:row>24</xdr:row>
      <xdr:rowOff>746625</xdr:rowOff>
    </xdr:to>
    <xdr:pic>
      <xdr:nvPicPr>
        <xdr:cNvPr id="87" name="bigpic" descr="12 p&amp;lstrok;ytek-typów metali"/>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315450" y="8839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28</xdr:row>
      <xdr:rowOff>47625</xdr:rowOff>
    </xdr:from>
    <xdr:to>
      <xdr:col>5</xdr:col>
      <xdr:colOff>1175250</xdr:colOff>
      <xdr:row>30</xdr:row>
      <xdr:rowOff>746625</xdr:rowOff>
    </xdr:to>
    <xdr:pic>
      <xdr:nvPicPr>
        <xdr:cNvPr id="89" name="bigpic" descr="Bloki metali – 6 ró&amp;zdot;nych"/>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277350" y="11125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152400</xdr:colOff>
      <xdr:row>31</xdr:row>
      <xdr:rowOff>57150</xdr:rowOff>
    </xdr:from>
    <xdr:to>
      <xdr:col>5</xdr:col>
      <xdr:colOff>1232400</xdr:colOff>
      <xdr:row>33</xdr:row>
      <xdr:rowOff>756150</xdr:rowOff>
    </xdr:to>
    <xdr:pic>
      <xdr:nvPicPr>
        <xdr:cNvPr id="90" name="bigpic" descr="Zestaw 6 ró&amp;zdot;nych cylindrów – jednakowy ci&amp;eogon;&amp;zdot;a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334500" y="122777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34</xdr:row>
      <xdr:rowOff>28575</xdr:rowOff>
    </xdr:from>
    <xdr:to>
      <xdr:col>5</xdr:col>
      <xdr:colOff>1203825</xdr:colOff>
      <xdr:row>36</xdr:row>
      <xdr:rowOff>727575</xdr:rowOff>
    </xdr:to>
    <xdr:pic>
      <xdr:nvPicPr>
        <xdr:cNvPr id="91" name="bigpic" descr="Kule z otworami – 6 ró&amp;zdot;nych"/>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305925" y="13392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37</xdr:row>
      <xdr:rowOff>28575</xdr:rowOff>
    </xdr:from>
    <xdr:to>
      <xdr:col>5</xdr:col>
      <xdr:colOff>1194300</xdr:colOff>
      <xdr:row>39</xdr:row>
      <xdr:rowOff>727575</xdr:rowOff>
    </xdr:to>
    <xdr:pic>
      <xdr:nvPicPr>
        <xdr:cNvPr id="92" name="bigpic" descr="Zestaw Filtrujemy-Oczyszczamy"/>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96400" y="14535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41</xdr:row>
      <xdr:rowOff>66675</xdr:rowOff>
    </xdr:from>
    <xdr:to>
      <xdr:col>5</xdr:col>
      <xdr:colOff>1194300</xdr:colOff>
      <xdr:row>44</xdr:row>
      <xdr:rowOff>3675</xdr:rowOff>
    </xdr:to>
    <xdr:pic>
      <xdr:nvPicPr>
        <xdr:cNvPr id="94" name="bigpic" descr="Plansza &amp;sacute;cienna: Uk&amp;lstrok;ad okresowy pierwiastków, w. roz. 175x100 cm"/>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296400" y="163734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85725</xdr:colOff>
      <xdr:row>44</xdr:row>
      <xdr:rowOff>19050</xdr:rowOff>
    </xdr:from>
    <xdr:to>
      <xdr:col>5</xdr:col>
      <xdr:colOff>1165725</xdr:colOff>
      <xdr:row>46</xdr:row>
      <xdr:rowOff>718050</xdr:rowOff>
    </xdr:to>
    <xdr:pic>
      <xdr:nvPicPr>
        <xdr:cNvPr id="95" name="bigpic" descr="Model przestrzenny do budowy atomów wed&amp;lstrok;ug Bohra"/>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267825" y="17468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47</xdr:row>
      <xdr:rowOff>19050</xdr:rowOff>
    </xdr:from>
    <xdr:to>
      <xdr:col>5</xdr:col>
      <xdr:colOff>1203825</xdr:colOff>
      <xdr:row>49</xdr:row>
      <xdr:rowOff>718050</xdr:rowOff>
    </xdr:to>
    <xdr:pic>
      <xdr:nvPicPr>
        <xdr:cNvPr id="96" name="bigpic" descr="Zestaw podstawowy do budowy struktur chemicznych"/>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305925" y="18611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50</xdr:row>
      <xdr:rowOff>38100</xdr:rowOff>
    </xdr:from>
    <xdr:to>
      <xdr:col>5</xdr:col>
      <xdr:colOff>1184775</xdr:colOff>
      <xdr:row>52</xdr:row>
      <xdr:rowOff>737100</xdr:rowOff>
    </xdr:to>
    <xdr:pic>
      <xdr:nvPicPr>
        <xdr:cNvPr id="97" name="bigpic" descr="Kszta&amp;lstrok;ty cz&amp;aogon;steczek – 8 modeli"/>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286875" y="19773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53</xdr:row>
      <xdr:rowOff>38100</xdr:rowOff>
    </xdr:from>
    <xdr:to>
      <xdr:col>5</xdr:col>
      <xdr:colOff>1184775</xdr:colOff>
      <xdr:row>55</xdr:row>
      <xdr:rowOff>737100</xdr:rowOff>
    </xdr:to>
    <xdr:pic>
      <xdr:nvPicPr>
        <xdr:cNvPr id="98" name="bigpic" descr="Orbitale atomowe – 14 modeli"/>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286875" y="20916900"/>
          <a:ext cx="1080000" cy="1080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56</xdr:row>
      <xdr:rowOff>47625</xdr:rowOff>
    </xdr:from>
    <xdr:to>
      <xdr:col>5</xdr:col>
      <xdr:colOff>1203825</xdr:colOff>
      <xdr:row>58</xdr:row>
      <xdr:rowOff>746625</xdr:rowOff>
    </xdr:to>
    <xdr:pic>
      <xdr:nvPicPr>
        <xdr:cNvPr id="99" name="bigpic" descr="Magnetyczny zestaw tablicowy do chemii organicznej"/>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305925" y="220694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85725</xdr:colOff>
      <xdr:row>60</xdr:row>
      <xdr:rowOff>28575</xdr:rowOff>
    </xdr:from>
    <xdr:to>
      <xdr:col>5</xdr:col>
      <xdr:colOff>1165725</xdr:colOff>
      <xdr:row>62</xdr:row>
      <xdr:rowOff>727575</xdr:rowOff>
    </xdr:to>
    <xdr:pic>
      <xdr:nvPicPr>
        <xdr:cNvPr id="100" name="bigpic" descr="Aparat Hoffmana (do elektrolizy)"/>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267825" y="237077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63</xdr:row>
      <xdr:rowOff>47625</xdr:rowOff>
    </xdr:from>
    <xdr:to>
      <xdr:col>5</xdr:col>
      <xdr:colOff>1175250</xdr:colOff>
      <xdr:row>65</xdr:row>
      <xdr:rowOff>746625</xdr:rowOff>
    </xdr:to>
    <xdr:pic>
      <xdr:nvPicPr>
        <xdr:cNvPr id="102" name="bigpic" descr="Przewody bananowe do pi&amp;eogon;trowego do&amp;lstrok;&amp;aogon;czania, 50cm, kpl.2"/>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9277350" y="25107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66</xdr:row>
      <xdr:rowOff>28575</xdr:rowOff>
    </xdr:from>
    <xdr:to>
      <xdr:col>5</xdr:col>
      <xdr:colOff>1203825</xdr:colOff>
      <xdr:row>68</xdr:row>
      <xdr:rowOff>727575</xdr:rowOff>
    </xdr:to>
    <xdr:pic>
      <xdr:nvPicPr>
        <xdr:cNvPr id="103" name="bigpic" descr="Zasilacz regulowany 3A, podr&amp;eogon;czny"/>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9305925" y="26231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69</xdr:row>
      <xdr:rowOff>47625</xdr:rowOff>
    </xdr:from>
    <xdr:to>
      <xdr:col>5</xdr:col>
      <xdr:colOff>1203825</xdr:colOff>
      <xdr:row>71</xdr:row>
      <xdr:rowOff>746625</xdr:rowOff>
    </xdr:to>
    <xdr:pic>
      <xdr:nvPicPr>
        <xdr:cNvPr id="104" name="bigpic" descr="Zestaw demonstracyjny do elektrolizy"/>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305925" y="27393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72</xdr:row>
      <xdr:rowOff>38100</xdr:rowOff>
    </xdr:from>
    <xdr:to>
      <xdr:col>5</xdr:col>
      <xdr:colOff>1194300</xdr:colOff>
      <xdr:row>74</xdr:row>
      <xdr:rowOff>737100</xdr:rowOff>
    </xdr:to>
    <xdr:pic>
      <xdr:nvPicPr>
        <xdr:cNvPr id="106" name="bigpic" descr="Prosty zestaw do wytwarzania wybranych gazów"/>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9296400" y="285273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75</xdr:row>
      <xdr:rowOff>38100</xdr:rowOff>
    </xdr:from>
    <xdr:to>
      <xdr:col>5</xdr:col>
      <xdr:colOff>1175250</xdr:colOff>
      <xdr:row>77</xdr:row>
      <xdr:rowOff>737100</xdr:rowOff>
    </xdr:to>
    <xdr:pic>
      <xdr:nvPicPr>
        <xdr:cNvPr id="108" name="bigpic" descr="Aparat Kippa do otrzymywania wybranych gazów"/>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9277350" y="296703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78</xdr:row>
      <xdr:rowOff>28575</xdr:rowOff>
    </xdr:from>
    <xdr:to>
      <xdr:col>5</xdr:col>
      <xdr:colOff>1194300</xdr:colOff>
      <xdr:row>80</xdr:row>
      <xdr:rowOff>727575</xdr:rowOff>
    </xdr:to>
    <xdr:pic>
      <xdr:nvPicPr>
        <xdr:cNvPr id="114" name="bigpic" descr="Zestaw do badania stanu powietrza, w tym zanieczyszczenia i ha&amp;lstrok;asu"/>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296400" y="30803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81</xdr:row>
      <xdr:rowOff>38100</xdr:rowOff>
    </xdr:from>
    <xdr:to>
      <xdr:col>5</xdr:col>
      <xdr:colOff>1203825</xdr:colOff>
      <xdr:row>83</xdr:row>
      <xdr:rowOff>737100</xdr:rowOff>
    </xdr:to>
    <xdr:pic>
      <xdr:nvPicPr>
        <xdr:cNvPr id="116" name="bigpic" descr="W&amp;eogon;glowodory podstawowe - zestaw kompaktowy"/>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9305925" y="333375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84</xdr:row>
      <xdr:rowOff>38100</xdr:rowOff>
    </xdr:from>
    <xdr:to>
      <xdr:col>5</xdr:col>
      <xdr:colOff>1213350</xdr:colOff>
      <xdr:row>86</xdr:row>
      <xdr:rowOff>737100</xdr:rowOff>
    </xdr:to>
    <xdr:pic>
      <xdr:nvPicPr>
        <xdr:cNvPr id="117" name="bigpic" descr="Zestaw do podgrzewania, odparowywania i wypra&amp;zdot;ania"/>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315450" y="344805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87</xdr:row>
      <xdr:rowOff>19050</xdr:rowOff>
    </xdr:from>
    <xdr:to>
      <xdr:col>5</xdr:col>
      <xdr:colOff>1194300</xdr:colOff>
      <xdr:row>89</xdr:row>
      <xdr:rowOff>718050</xdr:rowOff>
    </xdr:to>
    <xdr:pic>
      <xdr:nvPicPr>
        <xdr:cNvPr id="118" name="bigpic" descr="Elektrody do badania elektrolitów i przewodno&amp;sacute;ci"/>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296400" y="358425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90</xdr:row>
      <xdr:rowOff>47625</xdr:rowOff>
    </xdr:from>
    <xdr:to>
      <xdr:col>5</xdr:col>
      <xdr:colOff>1203825</xdr:colOff>
      <xdr:row>92</xdr:row>
      <xdr:rowOff>746625</xdr:rowOff>
    </xdr:to>
    <xdr:pic>
      <xdr:nvPicPr>
        <xdr:cNvPr id="119" name="bigpic" descr="P&amp;lstrok;ytka z zaciskiem bananowym – cynkowa, 125x50 mm"/>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9305925" y="37014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93</xdr:row>
      <xdr:rowOff>28575</xdr:rowOff>
    </xdr:from>
    <xdr:to>
      <xdr:col>5</xdr:col>
      <xdr:colOff>1184775</xdr:colOff>
      <xdr:row>95</xdr:row>
      <xdr:rowOff>727575</xdr:rowOff>
    </xdr:to>
    <xdr:pic>
      <xdr:nvPicPr>
        <xdr:cNvPr id="121" name="bigpic" descr="P&amp;lstrok;ytka z zaciskiem bananowym – miedziana, 125x50 mm"/>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9286875" y="381381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96</xdr:row>
      <xdr:rowOff>38100</xdr:rowOff>
    </xdr:from>
    <xdr:to>
      <xdr:col>5</xdr:col>
      <xdr:colOff>1203825</xdr:colOff>
      <xdr:row>98</xdr:row>
      <xdr:rowOff>737100</xdr:rowOff>
    </xdr:to>
    <xdr:pic>
      <xdr:nvPicPr>
        <xdr:cNvPr id="122" name="bigpic" descr="P&amp;lstrok;ytka z zaciskiem bananowym – o&amp;lstrok;owiana, 125x50 mm"/>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9305925" y="39290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99</xdr:row>
      <xdr:rowOff>38100</xdr:rowOff>
    </xdr:from>
    <xdr:to>
      <xdr:col>5</xdr:col>
      <xdr:colOff>1203825</xdr:colOff>
      <xdr:row>101</xdr:row>
      <xdr:rowOff>737100</xdr:rowOff>
    </xdr:to>
    <xdr:pic>
      <xdr:nvPicPr>
        <xdr:cNvPr id="124" name="bigpic" descr="P&amp;lstrok;ytka z zaciskiem bananowym – w&amp;eogon;glowa, 125x50 mm"/>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305925" y="40433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102</xdr:row>
      <xdr:rowOff>38100</xdr:rowOff>
    </xdr:from>
    <xdr:to>
      <xdr:col>5</xdr:col>
      <xdr:colOff>1222875</xdr:colOff>
      <xdr:row>104</xdr:row>
      <xdr:rowOff>737100</xdr:rowOff>
    </xdr:to>
    <xdr:pic>
      <xdr:nvPicPr>
        <xdr:cNvPr id="36" name="bigpic" descr="Zasilacz demonstracyjny – w. rozszerzona (A), cyfrowy"/>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9324975" y="41576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105</xdr:row>
      <xdr:rowOff>28575</xdr:rowOff>
    </xdr:from>
    <xdr:to>
      <xdr:col>5</xdr:col>
      <xdr:colOff>1222875</xdr:colOff>
      <xdr:row>107</xdr:row>
      <xdr:rowOff>727575</xdr:rowOff>
    </xdr:to>
    <xdr:pic>
      <xdr:nvPicPr>
        <xdr:cNvPr id="37" name="bigpic" descr="Przewody ze z&amp;lstrok;&amp;aogon;czami krokodylkowymi, kpl. 10, 2 kolory"/>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9324975" y="428053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108</xdr:row>
      <xdr:rowOff>28575</xdr:rowOff>
    </xdr:from>
    <xdr:to>
      <xdr:col>5</xdr:col>
      <xdr:colOff>1194300</xdr:colOff>
      <xdr:row>110</xdr:row>
      <xdr:rowOff>727575</xdr:rowOff>
    </xdr:to>
    <xdr:pic>
      <xdr:nvPicPr>
        <xdr:cNvPr id="39" name="bigpic" descr="Wodoszczelny tester pH i temperatury, elektroniczny"/>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9296400" y="439483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114</xdr:row>
      <xdr:rowOff>57150</xdr:rowOff>
    </xdr:from>
    <xdr:to>
      <xdr:col>5</xdr:col>
      <xdr:colOff>1213350</xdr:colOff>
      <xdr:row>116</xdr:row>
      <xdr:rowOff>756150</xdr:rowOff>
    </xdr:to>
    <xdr:pic>
      <xdr:nvPicPr>
        <xdr:cNvPr id="40" name="bigpic" descr="Visocolor Eco – szkolny zestaw do analizy wody"/>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9315450" y="451199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117</xdr:row>
      <xdr:rowOff>38100</xdr:rowOff>
    </xdr:from>
    <xdr:to>
      <xdr:col>5</xdr:col>
      <xdr:colOff>1222875</xdr:colOff>
      <xdr:row>119</xdr:row>
      <xdr:rowOff>737100</xdr:rowOff>
    </xdr:to>
    <xdr:pic>
      <xdr:nvPicPr>
        <xdr:cNvPr id="41" name="bigpic" descr="Zestaw do wykrywania i badania w&amp;lstrok;a&amp;sacute;ciwo&amp;sacute;ci: Bia&amp;lstrok;ek"/>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9324975" y="476250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120</xdr:row>
      <xdr:rowOff>38100</xdr:rowOff>
    </xdr:from>
    <xdr:to>
      <xdr:col>5</xdr:col>
      <xdr:colOff>1213350</xdr:colOff>
      <xdr:row>122</xdr:row>
      <xdr:rowOff>737100</xdr:rowOff>
    </xdr:to>
    <xdr:pic>
      <xdr:nvPicPr>
        <xdr:cNvPr id="42" name="bigpic" descr="Zestaw do wykrywania i badania w&amp;lstrok;a&amp;sacute;ciwo&amp;sacute;ci: Cukrów"/>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9315450" y="487680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123</xdr:row>
      <xdr:rowOff>38100</xdr:rowOff>
    </xdr:from>
    <xdr:to>
      <xdr:col>5</xdr:col>
      <xdr:colOff>1213350</xdr:colOff>
      <xdr:row>125</xdr:row>
      <xdr:rowOff>737100</xdr:rowOff>
    </xdr:to>
    <xdr:pic>
      <xdr:nvPicPr>
        <xdr:cNvPr id="43" name="bigpic" descr="Zestaw do wykrywania i badania w&amp;lstrok;a&amp;sacute;ciwo&amp;sacute;ci: Skrobi"/>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9315450" y="499110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126</xdr:row>
      <xdr:rowOff>47625</xdr:rowOff>
    </xdr:from>
    <xdr:to>
      <xdr:col>5</xdr:col>
      <xdr:colOff>1184775</xdr:colOff>
      <xdr:row>128</xdr:row>
      <xdr:rowOff>746625</xdr:rowOff>
    </xdr:to>
    <xdr:pic>
      <xdr:nvPicPr>
        <xdr:cNvPr id="44" name="bigpic" descr="W&amp;eogon;giel (ró&amp;zdot;ne) i produkty jego przerobu - 14 próbek zatopionych w tworzywie"/>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9286875" y="510635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85725</xdr:colOff>
      <xdr:row>129</xdr:row>
      <xdr:rowOff>19050</xdr:rowOff>
    </xdr:from>
    <xdr:to>
      <xdr:col>5</xdr:col>
      <xdr:colOff>1165725</xdr:colOff>
      <xdr:row>131</xdr:row>
      <xdr:rowOff>718050</xdr:rowOff>
    </xdr:to>
    <xdr:pic>
      <xdr:nvPicPr>
        <xdr:cNvPr id="46" name="bigpic" descr="Kopaliny i produkty ich przerobu - 12 próbek zatopionych w tworzywie"/>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9267825" y="52177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132</xdr:row>
      <xdr:rowOff>9525</xdr:rowOff>
    </xdr:from>
    <xdr:to>
      <xdr:col>5</xdr:col>
      <xdr:colOff>1203825</xdr:colOff>
      <xdr:row>134</xdr:row>
      <xdr:rowOff>708525</xdr:rowOff>
    </xdr:to>
    <xdr:pic>
      <xdr:nvPicPr>
        <xdr:cNvPr id="47" name="bigpic" descr="Ropa naftowa, jej destylacja i produkty - 12 próbek zatopionych w tworzywie"/>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9305925" y="533114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135</xdr:row>
      <xdr:rowOff>19050</xdr:rowOff>
    </xdr:from>
    <xdr:to>
      <xdr:col>5</xdr:col>
      <xdr:colOff>1184775</xdr:colOff>
      <xdr:row>137</xdr:row>
      <xdr:rowOff>718050</xdr:rowOff>
    </xdr:to>
    <xdr:pic>
      <xdr:nvPicPr>
        <xdr:cNvPr id="48" name="bigpic" descr="Minera&amp;lstrok;y – rudy metali i surowce mineralne, 9 okazów zatopionych w tworzywie"/>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9286875" y="54463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138</xdr:row>
      <xdr:rowOff>19050</xdr:rowOff>
    </xdr:from>
    <xdr:to>
      <xdr:col>5</xdr:col>
      <xdr:colOff>1175250</xdr:colOff>
      <xdr:row>140</xdr:row>
      <xdr:rowOff>718050</xdr:rowOff>
    </xdr:to>
    <xdr:pic>
      <xdr:nvPicPr>
        <xdr:cNvPr id="49" name="bigpic" descr="Kolekcja popularnych rud metali (15 okazów)"/>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9277350" y="55606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141</xdr:row>
      <xdr:rowOff>38100</xdr:rowOff>
    </xdr:from>
    <xdr:to>
      <xdr:col>5</xdr:col>
      <xdr:colOff>1222875</xdr:colOff>
      <xdr:row>143</xdr:row>
      <xdr:rowOff>737100</xdr:rowOff>
    </xdr:to>
    <xdr:pic>
      <xdr:nvPicPr>
        <xdr:cNvPr id="51" name="bigpic" descr="Zestaw do testowania minera&amp;lstrok;ów"/>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324975" y="579120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144</xdr:row>
      <xdr:rowOff>57150</xdr:rowOff>
    </xdr:from>
    <xdr:to>
      <xdr:col>5</xdr:col>
      <xdr:colOff>1213350</xdr:colOff>
      <xdr:row>146</xdr:row>
      <xdr:rowOff>756150</xdr:rowOff>
    </xdr:to>
    <xdr:pic>
      <xdr:nvPicPr>
        <xdr:cNvPr id="52" name="bigpic" descr="Kolekcja – Jak krystalizuj&amp;aogon; minera&amp;lstrok;y?"/>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9315450" y="590740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147</xdr:row>
      <xdr:rowOff>28575</xdr:rowOff>
    </xdr:from>
    <xdr:to>
      <xdr:col>5</xdr:col>
      <xdr:colOff>1194300</xdr:colOff>
      <xdr:row>149</xdr:row>
      <xdr:rowOff>727575</xdr:rowOff>
    </xdr:to>
    <xdr:pic>
      <xdr:nvPicPr>
        <xdr:cNvPr id="53" name="bigpic" descr="Zestaw grupowy – Struktury kryszta&amp;lstrok;ów"/>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9296400" y="601884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150</xdr:row>
      <xdr:rowOff>66675</xdr:rowOff>
    </xdr:from>
    <xdr:to>
      <xdr:col>5</xdr:col>
      <xdr:colOff>1194300</xdr:colOff>
      <xdr:row>152</xdr:row>
      <xdr:rowOff>765675</xdr:rowOff>
    </xdr:to>
    <xdr:pic>
      <xdr:nvPicPr>
        <xdr:cNvPr id="54" name="bigpic" descr="Du&amp;zdot;y zestaw do chemii organicznej i nieorganicznej"/>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9296400" y="613695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156</xdr:row>
      <xdr:rowOff>38100</xdr:rowOff>
    </xdr:from>
    <xdr:to>
      <xdr:col>5</xdr:col>
      <xdr:colOff>1184775</xdr:colOff>
      <xdr:row>158</xdr:row>
      <xdr:rowOff>737100</xdr:rowOff>
    </xdr:to>
    <xdr:pic>
      <xdr:nvPicPr>
        <xdr:cNvPr id="56" name="bigpic" descr="Model siarki"/>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9286875" y="64817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153</xdr:row>
      <xdr:rowOff>28575</xdr:rowOff>
    </xdr:from>
    <xdr:to>
      <xdr:col>5</xdr:col>
      <xdr:colOff>1194300</xdr:colOff>
      <xdr:row>155</xdr:row>
      <xdr:rowOff>727575</xdr:rowOff>
    </xdr:to>
    <xdr:pic>
      <xdr:nvPicPr>
        <xdr:cNvPr id="57" name="bigpic" descr="Zestaw podstawowy do chemii organicznej i nieorganicznej"/>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9296400" y="632841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159</xdr:row>
      <xdr:rowOff>38100</xdr:rowOff>
    </xdr:from>
    <xdr:to>
      <xdr:col>5</xdr:col>
      <xdr:colOff>1203825</xdr:colOff>
      <xdr:row>161</xdr:row>
      <xdr:rowOff>737100</xdr:rowOff>
    </xdr:to>
    <xdr:pic>
      <xdr:nvPicPr>
        <xdr:cNvPr id="58" name="bigpic" descr="Model lodu"/>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9305925" y="65960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162</xdr:row>
      <xdr:rowOff>28575</xdr:rowOff>
    </xdr:from>
    <xdr:to>
      <xdr:col>5</xdr:col>
      <xdr:colOff>1213350</xdr:colOff>
      <xdr:row>164</xdr:row>
      <xdr:rowOff>727575</xdr:rowOff>
    </xdr:to>
    <xdr:pic>
      <xdr:nvPicPr>
        <xdr:cNvPr id="59" name="bigpic" descr="Zestaw podstawowy do biochemii"/>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9315450" y="670941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165</xdr:row>
      <xdr:rowOff>38100</xdr:rowOff>
    </xdr:from>
    <xdr:to>
      <xdr:col>5</xdr:col>
      <xdr:colOff>1203825</xdr:colOff>
      <xdr:row>167</xdr:row>
      <xdr:rowOff>737100</xdr:rowOff>
    </xdr:to>
    <xdr:pic>
      <xdr:nvPicPr>
        <xdr:cNvPr id="60" name="bigpic" descr="Model RNA / Biosynteza bia&amp;lstrok;ek — ma&amp;lstrok;y"/>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9305925" y="68246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152400</xdr:colOff>
      <xdr:row>169</xdr:row>
      <xdr:rowOff>47625</xdr:rowOff>
    </xdr:from>
    <xdr:to>
      <xdr:col>5</xdr:col>
      <xdr:colOff>1232400</xdr:colOff>
      <xdr:row>171</xdr:row>
      <xdr:rowOff>746625</xdr:rowOff>
    </xdr:to>
    <xdr:pic>
      <xdr:nvPicPr>
        <xdr:cNvPr id="61" name="bigpic" descr="Plansza &amp;sacute;cienna: Szk&amp;lstrok;o laboratoryjne podstawowe, 90x130 cm"/>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9334500" y="697515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172</xdr:row>
      <xdr:rowOff>38100</xdr:rowOff>
    </xdr:from>
    <xdr:to>
      <xdr:col>5</xdr:col>
      <xdr:colOff>1184775</xdr:colOff>
      <xdr:row>174</xdr:row>
      <xdr:rowOff>737100</xdr:rowOff>
    </xdr:to>
    <xdr:pic>
      <xdr:nvPicPr>
        <xdr:cNvPr id="62" name="bigpic" descr="Zestaw 120 elementów szk&amp;lstrok;a i wyposa&amp;zdot;enia laboratoryjnego"/>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9286875" y="708850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178</xdr:row>
      <xdr:rowOff>19050</xdr:rowOff>
    </xdr:from>
    <xdr:to>
      <xdr:col>5</xdr:col>
      <xdr:colOff>1222875</xdr:colOff>
      <xdr:row>180</xdr:row>
      <xdr:rowOff>718050</xdr:rowOff>
    </xdr:to>
    <xdr:pic>
      <xdr:nvPicPr>
        <xdr:cNvPr id="63" name="bigpic" descr="Zestaw szk&amp;lstrok;a laboratoryjnego 19/26 – 11 elementów z ch&amp;lstrok;odnic&amp;aogon; do do&amp;sacute;wiadcze&amp;nacute;"/>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9324975" y="741045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152400</xdr:colOff>
      <xdr:row>181</xdr:row>
      <xdr:rowOff>19050</xdr:rowOff>
    </xdr:from>
    <xdr:to>
      <xdr:col>5</xdr:col>
      <xdr:colOff>1232400</xdr:colOff>
      <xdr:row>183</xdr:row>
      <xdr:rowOff>718050</xdr:rowOff>
    </xdr:to>
    <xdr:pic>
      <xdr:nvPicPr>
        <xdr:cNvPr id="64" name="bigpic" descr="Statyw laboratoryjny z wyposa&amp;zdot;eniem – wersja II"/>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9334500" y="752475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85725</xdr:colOff>
      <xdr:row>184</xdr:row>
      <xdr:rowOff>38100</xdr:rowOff>
    </xdr:from>
    <xdr:to>
      <xdr:col>5</xdr:col>
      <xdr:colOff>1165725</xdr:colOff>
      <xdr:row>186</xdr:row>
      <xdr:rowOff>737100</xdr:rowOff>
    </xdr:to>
    <xdr:pic>
      <xdr:nvPicPr>
        <xdr:cNvPr id="65" name="bigpic" descr="Statyw laboratoryjny z wyposa&amp;zdot;eniem – wersja podstawowa"/>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9267825" y="764095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187</xdr:row>
      <xdr:rowOff>47625</xdr:rowOff>
    </xdr:from>
    <xdr:to>
      <xdr:col>5</xdr:col>
      <xdr:colOff>1184775</xdr:colOff>
      <xdr:row>189</xdr:row>
      <xdr:rowOff>746625</xdr:rowOff>
    </xdr:to>
    <xdr:pic>
      <xdr:nvPicPr>
        <xdr:cNvPr id="66" name="bigpic" descr="Zestaw podstawowy szk&amp;lstrok;a i wyposa&amp;zdot;enia laboratoryjnego"/>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9286875" y="77562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123828</xdr:colOff>
      <xdr:row>193</xdr:row>
      <xdr:rowOff>66675</xdr:rowOff>
    </xdr:from>
    <xdr:to>
      <xdr:col>5</xdr:col>
      <xdr:colOff>1203828</xdr:colOff>
      <xdr:row>195</xdr:row>
      <xdr:rowOff>765675</xdr:rowOff>
    </xdr:to>
    <xdr:pic>
      <xdr:nvPicPr>
        <xdr:cNvPr id="68" name="bigpic" descr="Zestaw odczynników i chemikaliów do nauki chemii w szko&amp;lstrok;ach (84 pozycje)"/>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9305928" y="805338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190</xdr:row>
      <xdr:rowOff>38100</xdr:rowOff>
    </xdr:from>
    <xdr:to>
      <xdr:col>5</xdr:col>
      <xdr:colOff>1213350</xdr:colOff>
      <xdr:row>192</xdr:row>
      <xdr:rowOff>737100</xdr:rowOff>
    </xdr:to>
    <xdr:pic>
      <xdr:nvPicPr>
        <xdr:cNvPr id="67" name="bigpic" descr="Taca laboratoryjna PP, 45x35x7,5 cm"/>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9315450" y="793623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196</xdr:row>
      <xdr:rowOff>38100</xdr:rowOff>
    </xdr:from>
    <xdr:to>
      <xdr:col>5</xdr:col>
      <xdr:colOff>1222875</xdr:colOff>
      <xdr:row>198</xdr:row>
      <xdr:rowOff>737100</xdr:rowOff>
    </xdr:to>
    <xdr:pic>
      <xdr:nvPicPr>
        <xdr:cNvPr id="69" name="bigpic" descr="Uniwersalny zestaw wska&amp;zacute;ników"/>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9324975" y="848868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199</xdr:row>
      <xdr:rowOff>38100</xdr:rowOff>
    </xdr:from>
    <xdr:to>
      <xdr:col>5</xdr:col>
      <xdr:colOff>1222875</xdr:colOff>
      <xdr:row>201</xdr:row>
      <xdr:rowOff>737100</xdr:rowOff>
    </xdr:to>
    <xdr:pic>
      <xdr:nvPicPr>
        <xdr:cNvPr id="70" name="bigpic" descr="Termometr bezrt&amp;eogon;ciowy, -10...+110 °C, szklany"/>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9324975" y="860298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202</xdr:row>
      <xdr:rowOff>28575</xdr:rowOff>
    </xdr:from>
    <xdr:to>
      <xdr:col>5</xdr:col>
      <xdr:colOff>1194300</xdr:colOff>
      <xdr:row>204</xdr:row>
      <xdr:rowOff>727575</xdr:rowOff>
    </xdr:to>
    <xdr:pic>
      <xdr:nvPicPr>
        <xdr:cNvPr id="71" name="bigpic" descr="Precyzyjna waga elektroniczna, laboratoryjna  0,01 g/max 200 g"/>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9296400" y="871632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76200</xdr:colOff>
      <xdr:row>205</xdr:row>
      <xdr:rowOff>28575</xdr:rowOff>
    </xdr:from>
    <xdr:to>
      <xdr:col>5</xdr:col>
      <xdr:colOff>1156200</xdr:colOff>
      <xdr:row>207</xdr:row>
      <xdr:rowOff>727575</xdr:rowOff>
    </xdr:to>
    <xdr:pic>
      <xdr:nvPicPr>
        <xdr:cNvPr id="72" name="bigpic" descr="Waga elektroniczna, przeno&amp;sacute;na z kalkulatorem, (A) 0,1 g/max 150 g"/>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9258300" y="91401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208</xdr:row>
      <xdr:rowOff>38100</xdr:rowOff>
    </xdr:from>
    <xdr:to>
      <xdr:col>5</xdr:col>
      <xdr:colOff>1184775</xdr:colOff>
      <xdr:row>210</xdr:row>
      <xdr:rowOff>737100</xdr:rowOff>
    </xdr:to>
    <xdr:pic>
      <xdr:nvPicPr>
        <xdr:cNvPr id="73" name="bigpic" descr="Pakiet wska&amp;zacute;nikowy pH gleby, grupowy"/>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9286875" y="925544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214</xdr:row>
      <xdr:rowOff>66675</xdr:rowOff>
    </xdr:from>
    <xdr:to>
      <xdr:col>5</xdr:col>
      <xdr:colOff>1203825</xdr:colOff>
      <xdr:row>217</xdr:row>
      <xdr:rowOff>3675</xdr:rowOff>
    </xdr:to>
    <xdr:pic>
      <xdr:nvPicPr>
        <xdr:cNvPr id="75" name="Obraz 74" descr="http://www.jangar.pl/7048-product/wkad-kpl-3-do-paski-wskanik-ph-1-14-w-rolce-5-m-szer-7-mm.jpg"/>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9305925" y="906303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220</xdr:row>
      <xdr:rowOff>47625</xdr:rowOff>
    </xdr:from>
    <xdr:to>
      <xdr:col>5</xdr:col>
      <xdr:colOff>1203825</xdr:colOff>
      <xdr:row>222</xdr:row>
      <xdr:rowOff>746625</xdr:rowOff>
    </xdr:to>
    <xdr:pic>
      <xdr:nvPicPr>
        <xdr:cNvPr id="77" name="bigpic" descr="Paski wska&amp;zacute;nikowe pH (7,0-14), wielopunktowe"/>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9305925" y="928973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223</xdr:row>
      <xdr:rowOff>19050</xdr:rowOff>
    </xdr:from>
    <xdr:to>
      <xdr:col>5</xdr:col>
      <xdr:colOff>1222875</xdr:colOff>
      <xdr:row>225</xdr:row>
      <xdr:rowOff>718050</xdr:rowOff>
    </xdr:to>
    <xdr:pic>
      <xdr:nvPicPr>
        <xdr:cNvPr id="78" name="bigpic" descr="Paski wska&amp;zacute;nikowe pH (7,0-14), wielopunktowe"/>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9324975" y="940117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226</xdr:row>
      <xdr:rowOff>28575</xdr:rowOff>
    </xdr:from>
    <xdr:to>
      <xdr:col>5</xdr:col>
      <xdr:colOff>1175250</xdr:colOff>
      <xdr:row>228</xdr:row>
      <xdr:rowOff>727575</xdr:rowOff>
    </xdr:to>
    <xdr:pic>
      <xdr:nvPicPr>
        <xdr:cNvPr id="85" name="bigpic" descr="Fartuch ochronny, bia&amp;lstrok;y"/>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9277350" y="951642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229</xdr:row>
      <xdr:rowOff>28575</xdr:rowOff>
    </xdr:from>
    <xdr:to>
      <xdr:col>5</xdr:col>
      <xdr:colOff>1184775</xdr:colOff>
      <xdr:row>231</xdr:row>
      <xdr:rowOff>727575</xdr:rowOff>
    </xdr:to>
    <xdr:pic>
      <xdr:nvPicPr>
        <xdr:cNvPr id="93" name="bigpic" descr="Okulary ochronne, wersja podstawowa"/>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9286875" y="96831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232</xdr:row>
      <xdr:rowOff>47625</xdr:rowOff>
    </xdr:from>
    <xdr:to>
      <xdr:col>5</xdr:col>
      <xdr:colOff>1194300</xdr:colOff>
      <xdr:row>234</xdr:row>
      <xdr:rowOff>746625</xdr:rowOff>
    </xdr:to>
    <xdr:pic>
      <xdr:nvPicPr>
        <xdr:cNvPr id="101" name="bigpic" descr="R&amp;eogon;kawice laboratoryjne, 100 szt."/>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9296400" y="97993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217</xdr:row>
      <xdr:rowOff>47625</xdr:rowOff>
    </xdr:from>
    <xdr:to>
      <xdr:col>5</xdr:col>
      <xdr:colOff>1194300</xdr:colOff>
      <xdr:row>219</xdr:row>
      <xdr:rowOff>746625</xdr:rowOff>
    </xdr:to>
    <xdr:pic>
      <xdr:nvPicPr>
        <xdr:cNvPr id="107" name="bigpic" descr="Paski wska&amp;zacute;nikowe pH (0-14), wielopunktowe"/>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9296400" y="917543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236</xdr:row>
      <xdr:rowOff>38100</xdr:rowOff>
    </xdr:from>
    <xdr:to>
      <xdr:col>5</xdr:col>
      <xdr:colOff>1203825</xdr:colOff>
      <xdr:row>238</xdr:row>
      <xdr:rowOff>737100</xdr:rowOff>
    </xdr:to>
    <xdr:pic>
      <xdr:nvPicPr>
        <xdr:cNvPr id="109" name="bigpic" descr="INTERFEJS-modu&amp;lstrok; podstawowy do czujników pomiarowych"/>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9305925" y="994791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239</xdr:row>
      <xdr:rowOff>28575</xdr:rowOff>
    </xdr:from>
    <xdr:to>
      <xdr:col>5</xdr:col>
      <xdr:colOff>1175250</xdr:colOff>
      <xdr:row>241</xdr:row>
      <xdr:rowOff>727575</xdr:rowOff>
    </xdr:to>
    <xdr:pic>
      <xdr:nvPicPr>
        <xdr:cNvPr id="110" name="bigpic" descr="Czujnik pomiarowy pH do INTERFEJSu-modu&amp;lstrok;u podstawowego "/>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9277350" y="102708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137432</xdr:colOff>
      <xdr:row>242</xdr:row>
      <xdr:rowOff>108857</xdr:rowOff>
    </xdr:from>
    <xdr:to>
      <xdr:col>5</xdr:col>
      <xdr:colOff>1217432</xdr:colOff>
      <xdr:row>244</xdr:row>
      <xdr:rowOff>807857</xdr:rowOff>
    </xdr:to>
    <xdr:pic>
      <xdr:nvPicPr>
        <xdr:cNvPr id="111" name="bigpic" descr="Czujnik pomiarowy temperatury do INTERFEJSu-modu&amp;lstrok;u podstawowego "/>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9335861" y="110462786"/>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245</xdr:row>
      <xdr:rowOff>19050</xdr:rowOff>
    </xdr:from>
    <xdr:to>
      <xdr:col>5</xdr:col>
      <xdr:colOff>1194300</xdr:colOff>
      <xdr:row>247</xdr:row>
      <xdr:rowOff>718050</xdr:rowOff>
    </xdr:to>
    <xdr:pic>
      <xdr:nvPicPr>
        <xdr:cNvPr id="112" name="bigpic" descr="Modu&amp;lstrok; WiFi do INTERFEJSu-modu&amp;lstrok;u podstawowego SensoLab"/>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9296400" y="1097470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248</xdr:row>
      <xdr:rowOff>57150</xdr:rowOff>
    </xdr:from>
    <xdr:to>
      <xdr:col>5</xdr:col>
      <xdr:colOff>1175250</xdr:colOff>
      <xdr:row>250</xdr:row>
      <xdr:rowOff>756150</xdr:rowOff>
    </xdr:to>
    <xdr:pic>
      <xdr:nvPicPr>
        <xdr:cNvPr id="113" name="bigpic" descr="Mikroskop stereoskopowy 20x/40x-LED CYFROWY 3 MP, pod&amp;sacute;wietlany (&amp;sacute;wiat&amp;lstrok;o dolne i górne)"/>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9277350" y="1111662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251</xdr:row>
      <xdr:rowOff>38100</xdr:rowOff>
    </xdr:from>
    <xdr:to>
      <xdr:col>5</xdr:col>
      <xdr:colOff>1194300</xdr:colOff>
      <xdr:row>253</xdr:row>
      <xdr:rowOff>737100</xdr:rowOff>
    </xdr:to>
    <xdr:pic>
      <xdr:nvPicPr>
        <xdr:cNvPr id="115" name="bigpic" descr="Apteczka szkolna – walizka na&amp;sacute;cienna"/>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9296400" y="1167288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111</xdr:row>
      <xdr:rowOff>47625</xdr:rowOff>
    </xdr:from>
    <xdr:to>
      <xdr:col>5</xdr:col>
      <xdr:colOff>1175250</xdr:colOff>
      <xdr:row>113</xdr:row>
      <xdr:rowOff>746625</xdr:rowOff>
    </xdr:to>
    <xdr:pic>
      <xdr:nvPicPr>
        <xdr:cNvPr id="123" name="bigpic" descr="Termometr do pomiarów temperatury cieczy i cia&amp;lstrok; sta&amp;lstrok;ych"/>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9277350" y="451104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175</xdr:row>
      <xdr:rowOff>28575</xdr:rowOff>
    </xdr:from>
    <xdr:to>
      <xdr:col>5</xdr:col>
      <xdr:colOff>1175250</xdr:colOff>
      <xdr:row>177</xdr:row>
      <xdr:rowOff>727575</xdr:rowOff>
    </xdr:to>
    <xdr:pic>
      <xdr:nvPicPr>
        <xdr:cNvPr id="127" name="bigpic" descr="Wielki zestaw szk&amp;lstrok;a i wyposa&amp;zdot;enia laboratoryjnego"/>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9277350" y="752570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211</xdr:row>
      <xdr:rowOff>57150</xdr:rowOff>
    </xdr:from>
    <xdr:to>
      <xdr:col>5</xdr:col>
      <xdr:colOff>1222875</xdr:colOff>
      <xdr:row>213</xdr:row>
      <xdr:rowOff>756150</xdr:rowOff>
    </xdr:to>
    <xdr:pic>
      <xdr:nvPicPr>
        <xdr:cNvPr id="129" name="bigpic" descr="Paski wska&amp;zacute;nikowe pH 1-14, w rolce"/>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9324975" y="937164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4</xdr:col>
      <xdr:colOff>189278</xdr:colOff>
      <xdr:row>1</xdr:row>
      <xdr:rowOff>563880</xdr:rowOff>
    </xdr:to>
    <xdr:pic>
      <xdr:nvPicPr>
        <xdr:cNvPr id="120" name="Obraz 119"/>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0" y="0"/>
          <a:ext cx="8677958" cy="1158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199542</xdr:colOff>
      <xdr:row>0</xdr:row>
      <xdr:rowOff>1</xdr:rowOff>
    </xdr:from>
    <xdr:to>
      <xdr:col>6</xdr:col>
      <xdr:colOff>8282</xdr:colOff>
      <xdr:row>1</xdr:row>
      <xdr:rowOff>548640</xdr:rowOff>
    </xdr:to>
    <xdr:pic>
      <xdr:nvPicPr>
        <xdr:cNvPr id="3" name="Obraz 2"/>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8688222" y="1"/>
          <a:ext cx="2117600" cy="1142999"/>
        </a:xfrm>
        <a:prstGeom prst="rect">
          <a:avLst/>
        </a:prstGeom>
      </xdr:spPr>
    </xdr:pic>
    <xdr:clientData/>
  </xdr:twoCellAnchor>
  <xdr:twoCellAnchor editAs="oneCell">
    <xdr:from>
      <xdr:col>5</xdr:col>
      <xdr:colOff>98612</xdr:colOff>
      <xdr:row>25</xdr:row>
      <xdr:rowOff>8964</xdr:rowOff>
    </xdr:from>
    <xdr:to>
      <xdr:col>5</xdr:col>
      <xdr:colOff>1183341</xdr:colOff>
      <xdr:row>27</xdr:row>
      <xdr:rowOff>717175</xdr:rowOff>
    </xdr:to>
    <xdr:pic>
      <xdr:nvPicPr>
        <xdr:cNvPr id="2" name="Obraz 1"/>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9547412" y="10040470"/>
          <a:ext cx="1084729" cy="1084729"/>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jangar.pl/odczynniki-chemiczne-paski-papierki-testowe/1021-paski-wskaznikowe-ph-1-14-w-rolce.html" TargetMode="External"/><Relationship Id="rId3" Type="http://schemas.openxmlformats.org/officeDocument/2006/relationships/hyperlink" Target="http://www.jangar.pl/genetyka-komrka/1076-model-rna-biosynteza-bialek-maly.html" TargetMode="External"/><Relationship Id="rId7" Type="http://schemas.openxmlformats.org/officeDocument/2006/relationships/hyperlink" Target="http://www.jangar.pl/badanie-gleby/1023-pakiet-wskaznikowy-ph-gleby-grupowy.html" TargetMode="External"/><Relationship Id="rId2" Type="http://schemas.openxmlformats.org/officeDocument/2006/relationships/hyperlink" Target="http://www.jangar.pl/sprzt-laboratoryjny/2256-zestaw-do-wykrywania-i-badania-waciwoci-skrobi.html" TargetMode="External"/><Relationship Id="rId1" Type="http://schemas.openxmlformats.org/officeDocument/2006/relationships/hyperlink" Target="http://www.jangar.pl/badanie-wody/367-wodoszczelny-tester-ph-temp-elektroniczny-4.html" TargetMode="External"/><Relationship Id="rId6" Type="http://schemas.openxmlformats.org/officeDocument/2006/relationships/hyperlink" Target="http://www.jangar.pl/sprzt-laboratoryjny/949-wielki-zestaw-szkla-i-wyposazenia-laboratoryjnego.html" TargetMode="External"/><Relationship Id="rId11" Type="http://schemas.openxmlformats.org/officeDocument/2006/relationships/drawing" Target="../drawings/drawing1.xml"/><Relationship Id="rId5" Type="http://schemas.openxmlformats.org/officeDocument/2006/relationships/hyperlink" Target="http://www.jangar.pl/badanie-wody/371-termometr-do-pomiarow-temperatury-cieczy-i-cial-stalych-6.html" TargetMode="External"/><Relationship Id="rId10" Type="http://schemas.openxmlformats.org/officeDocument/2006/relationships/printerSettings" Target="../printerSettings/printerSettings1.bin"/><Relationship Id="rId4" Type="http://schemas.openxmlformats.org/officeDocument/2006/relationships/hyperlink" Target="http://www.jangar.pl/badanie-wody/372-paski-wskaznikowe-ph-0-14-wielopunktowe.html" TargetMode="External"/><Relationship Id="rId9" Type="http://schemas.openxmlformats.org/officeDocument/2006/relationships/hyperlink" Target="http://www.jangar.pl/kamery-mikroskopowe-mikroskopy-cyfrowe/2495-mikroskop-stereoskopowy-20x40x-led-cyfrowy-3-mp-podswietlany-swiatlo-dolne-i-gorne.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5"/>
  <sheetViews>
    <sheetView tabSelected="1" zoomScale="85" zoomScaleNormal="85" workbookViewId="0">
      <selection activeCell="A3" sqref="A3"/>
    </sheetView>
  </sheetViews>
  <sheetFormatPr defaultColWidth="9.109375" defaultRowHeight="14.4" x14ac:dyDescent="0.3"/>
  <cols>
    <col min="1" max="1" width="6.44140625" style="1" customWidth="1"/>
    <col min="2" max="2" width="99.44140625" style="5" customWidth="1"/>
    <col min="3" max="3" width="6.88671875" style="3" customWidth="1"/>
    <col min="4" max="4" width="11" style="9" customWidth="1"/>
    <col min="5" max="5" width="14" style="9" customWidth="1"/>
    <col min="6" max="6" width="19.6640625" style="2" customWidth="1"/>
    <col min="7" max="7" width="2.6640625" style="2" customWidth="1"/>
    <col min="8" max="8" width="9.109375" style="37"/>
    <col min="9" max="16384" width="9.109375" style="2"/>
  </cols>
  <sheetData>
    <row r="1" spans="1:10" ht="46.8" customHeight="1" x14ac:dyDescent="0.3">
      <c r="A1" s="26"/>
      <c r="B1" s="3"/>
      <c r="C1" s="9"/>
      <c r="E1" s="2"/>
      <c r="H1" s="36"/>
    </row>
    <row r="2" spans="1:10" ht="46.8" customHeight="1" thickBot="1" x14ac:dyDescent="0.35">
      <c r="A2" s="81"/>
      <c r="B2" s="82"/>
      <c r="C2" s="82"/>
      <c r="D2" s="82"/>
      <c r="E2" s="82"/>
      <c r="F2" s="27"/>
    </row>
    <row r="3" spans="1:10" s="4" customFormat="1" ht="37.200000000000003" thickTop="1" thickBot="1" x14ac:dyDescent="0.35">
      <c r="A3" s="12" t="s">
        <v>0</v>
      </c>
      <c r="B3" s="13" t="s">
        <v>1</v>
      </c>
      <c r="C3" s="14" t="s">
        <v>4</v>
      </c>
      <c r="D3" s="15" t="s">
        <v>2</v>
      </c>
      <c r="E3" s="16" t="s">
        <v>3</v>
      </c>
      <c r="F3" s="17" t="s">
        <v>5</v>
      </c>
      <c r="H3" s="38"/>
    </row>
    <row r="4" spans="1:10" s="11" customFormat="1" ht="32.25" customHeight="1" thickBot="1" x14ac:dyDescent="0.35">
      <c r="A4" s="21"/>
      <c r="B4" s="22" t="s">
        <v>7</v>
      </c>
      <c r="C4" s="23"/>
      <c r="D4" s="24"/>
      <c r="E4" s="24"/>
      <c r="F4" s="25"/>
      <c r="G4" s="10"/>
      <c r="H4" s="39"/>
      <c r="I4" s="10"/>
      <c r="J4" s="10"/>
    </row>
    <row r="5" spans="1:10" ht="15" customHeight="1" x14ac:dyDescent="0.3">
      <c r="A5" s="86">
        <v>1</v>
      </c>
      <c r="B5" s="18" t="s">
        <v>8</v>
      </c>
      <c r="C5" s="89">
        <v>6</v>
      </c>
      <c r="D5" s="90">
        <v>82</v>
      </c>
      <c r="E5" s="74">
        <f>D5*C5</f>
        <v>492</v>
      </c>
      <c r="F5" s="84"/>
      <c r="H5"/>
    </row>
    <row r="6" spans="1:10" ht="15" customHeight="1" x14ac:dyDescent="0.3">
      <c r="A6" s="87"/>
      <c r="B6" s="6" t="s">
        <v>9</v>
      </c>
      <c r="C6" s="66"/>
      <c r="D6" s="58"/>
      <c r="E6" s="75"/>
      <c r="F6" s="85"/>
    </row>
    <row r="7" spans="1:10" ht="60" customHeight="1" x14ac:dyDescent="0.3">
      <c r="A7" s="88"/>
      <c r="B7" s="7" t="s">
        <v>10</v>
      </c>
      <c r="C7" s="66"/>
      <c r="D7" s="58"/>
      <c r="E7" s="75"/>
      <c r="F7" s="85"/>
    </row>
    <row r="8" spans="1:10" ht="15" customHeight="1" x14ac:dyDescent="0.3">
      <c r="A8" s="91">
        <v>2</v>
      </c>
      <c r="B8" s="19" t="s">
        <v>11</v>
      </c>
      <c r="C8" s="65">
        <v>1</v>
      </c>
      <c r="D8" s="57">
        <v>267</v>
      </c>
      <c r="E8" s="74">
        <f>D8*C8</f>
        <v>267</v>
      </c>
      <c r="F8" s="67"/>
      <c r="G8"/>
      <c r="H8"/>
    </row>
    <row r="9" spans="1:10" ht="15" customHeight="1" x14ac:dyDescent="0.3">
      <c r="A9" s="86"/>
      <c r="B9" s="6" t="s">
        <v>12</v>
      </c>
      <c r="C9" s="65"/>
      <c r="D9" s="57"/>
      <c r="E9" s="75"/>
      <c r="F9" s="67"/>
      <c r="G9"/>
    </row>
    <row r="10" spans="1:10" ht="60" customHeight="1" x14ac:dyDescent="0.3">
      <c r="A10" s="88"/>
      <c r="B10" s="8" t="s">
        <v>13</v>
      </c>
      <c r="C10" s="66"/>
      <c r="D10" s="58"/>
      <c r="E10" s="75"/>
      <c r="F10" s="67"/>
    </row>
    <row r="11" spans="1:10" ht="15" customHeight="1" x14ac:dyDescent="0.3">
      <c r="A11" s="91">
        <v>3</v>
      </c>
      <c r="B11" s="19" t="s">
        <v>14</v>
      </c>
      <c r="C11" s="65">
        <v>6</v>
      </c>
      <c r="D11" s="57">
        <v>8.8000000000000007</v>
      </c>
      <c r="E11" s="74">
        <f>D11*C11</f>
        <v>52.800000000000004</v>
      </c>
      <c r="F11" s="67"/>
      <c r="G11"/>
      <c r="H11"/>
    </row>
    <row r="12" spans="1:10" ht="15" customHeight="1" x14ac:dyDescent="0.3">
      <c r="A12" s="86"/>
      <c r="B12" s="6" t="s">
        <v>15</v>
      </c>
      <c r="C12" s="65"/>
      <c r="D12" s="57"/>
      <c r="E12" s="75"/>
      <c r="F12" s="67"/>
      <c r="G12"/>
    </row>
    <row r="13" spans="1:10" ht="60" customHeight="1" x14ac:dyDescent="0.3">
      <c r="A13" s="88"/>
      <c r="B13" s="8" t="s">
        <v>16</v>
      </c>
      <c r="C13" s="66"/>
      <c r="D13" s="58"/>
      <c r="E13" s="75"/>
      <c r="F13" s="67"/>
    </row>
    <row r="14" spans="1:10" ht="15" customHeight="1" x14ac:dyDescent="0.3">
      <c r="A14" s="91">
        <v>4</v>
      </c>
      <c r="B14" s="19" t="s">
        <v>17</v>
      </c>
      <c r="C14" s="65">
        <v>1</v>
      </c>
      <c r="D14" s="57">
        <v>82</v>
      </c>
      <c r="E14" s="74">
        <f>D14*C14</f>
        <v>82</v>
      </c>
      <c r="F14" s="67"/>
      <c r="G14"/>
      <c r="H14"/>
    </row>
    <row r="15" spans="1:10" ht="15" customHeight="1" x14ac:dyDescent="0.3">
      <c r="A15" s="86"/>
      <c r="B15" s="6" t="s">
        <v>18</v>
      </c>
      <c r="C15" s="65"/>
      <c r="D15" s="57"/>
      <c r="E15" s="75"/>
      <c r="F15" s="67"/>
      <c r="G15"/>
    </row>
    <row r="16" spans="1:10" ht="60" customHeight="1" x14ac:dyDescent="0.3">
      <c r="A16" s="88"/>
      <c r="B16" s="8" t="s">
        <v>19</v>
      </c>
      <c r="C16" s="66"/>
      <c r="D16" s="58"/>
      <c r="E16" s="75"/>
      <c r="F16" s="67"/>
    </row>
    <row r="17" spans="1:8" ht="15" customHeight="1" x14ac:dyDescent="0.3">
      <c r="A17" s="91">
        <v>5</v>
      </c>
      <c r="B17" s="19" t="s">
        <v>20</v>
      </c>
      <c r="C17" s="65">
        <v>3</v>
      </c>
      <c r="D17" s="57">
        <v>22</v>
      </c>
      <c r="E17" s="74">
        <f>D17*C17</f>
        <v>66</v>
      </c>
      <c r="F17" s="67"/>
      <c r="G17"/>
      <c r="H17"/>
    </row>
    <row r="18" spans="1:8" ht="15" customHeight="1" x14ac:dyDescent="0.3">
      <c r="A18" s="86"/>
      <c r="B18" s="6" t="s">
        <v>21</v>
      </c>
      <c r="C18" s="65"/>
      <c r="D18" s="57"/>
      <c r="E18" s="75"/>
      <c r="F18" s="67"/>
      <c r="G18"/>
    </row>
    <row r="19" spans="1:8" ht="60" customHeight="1" x14ac:dyDescent="0.3">
      <c r="A19" s="88"/>
      <c r="B19" s="8" t="s">
        <v>22</v>
      </c>
      <c r="C19" s="66"/>
      <c r="D19" s="58"/>
      <c r="E19" s="75"/>
      <c r="F19" s="67"/>
    </row>
    <row r="20" spans="1:8" ht="15" customHeight="1" x14ac:dyDescent="0.3">
      <c r="A20" s="91">
        <v>6</v>
      </c>
      <c r="B20" s="19" t="s">
        <v>245</v>
      </c>
      <c r="C20" s="65">
        <v>6</v>
      </c>
      <c r="D20" s="57">
        <v>21</v>
      </c>
      <c r="E20" s="74">
        <f>D20*C20</f>
        <v>126</v>
      </c>
      <c r="F20" s="67"/>
      <c r="G20"/>
      <c r="H20"/>
    </row>
    <row r="21" spans="1:8" ht="15" customHeight="1" x14ac:dyDescent="0.3">
      <c r="A21" s="86"/>
      <c r="B21" s="6" t="s">
        <v>24</v>
      </c>
      <c r="C21" s="65"/>
      <c r="D21" s="57"/>
      <c r="E21" s="75"/>
      <c r="F21" s="67"/>
      <c r="G21"/>
    </row>
    <row r="22" spans="1:8" ht="60" customHeight="1" x14ac:dyDescent="0.3">
      <c r="A22" s="88"/>
      <c r="B22" s="8" t="s">
        <v>23</v>
      </c>
      <c r="C22" s="66"/>
      <c r="D22" s="58"/>
      <c r="E22" s="75"/>
      <c r="F22" s="67"/>
    </row>
    <row r="23" spans="1:8" ht="15" customHeight="1" x14ac:dyDescent="0.3">
      <c r="A23" s="91">
        <v>7</v>
      </c>
      <c r="B23" s="19" t="s">
        <v>25</v>
      </c>
      <c r="C23" s="65">
        <v>6</v>
      </c>
      <c r="D23" s="57">
        <v>36</v>
      </c>
      <c r="E23" s="74">
        <f>D23*C23</f>
        <v>216</v>
      </c>
      <c r="F23" s="67"/>
      <c r="G23"/>
      <c r="H23"/>
    </row>
    <row r="24" spans="1:8" ht="15" customHeight="1" x14ac:dyDescent="0.3">
      <c r="A24" s="86"/>
      <c r="B24" s="6" t="s">
        <v>26</v>
      </c>
      <c r="C24" s="65"/>
      <c r="D24" s="57"/>
      <c r="E24" s="75"/>
      <c r="F24" s="67"/>
      <c r="G24"/>
    </row>
    <row r="25" spans="1:8" ht="60" customHeight="1" x14ac:dyDescent="0.3">
      <c r="A25" s="88"/>
      <c r="B25" s="8" t="s">
        <v>27</v>
      </c>
      <c r="C25" s="66"/>
      <c r="D25" s="58"/>
      <c r="E25" s="75"/>
      <c r="F25" s="67"/>
    </row>
    <row r="26" spans="1:8" ht="15" customHeight="1" x14ac:dyDescent="0.3">
      <c r="A26" s="91">
        <v>8</v>
      </c>
      <c r="B26" s="19" t="s">
        <v>248</v>
      </c>
      <c r="C26" s="65">
        <v>1</v>
      </c>
      <c r="D26" s="57">
        <v>36</v>
      </c>
      <c r="E26" s="74">
        <f>D26*C26</f>
        <v>36</v>
      </c>
      <c r="F26" s="67"/>
      <c r="G26"/>
      <c r="H26"/>
    </row>
    <row r="27" spans="1:8" ht="15" customHeight="1" x14ac:dyDescent="0.3">
      <c r="A27" s="86"/>
      <c r="B27" s="6"/>
      <c r="C27" s="65"/>
      <c r="D27" s="57"/>
      <c r="E27" s="75"/>
      <c r="F27" s="67"/>
      <c r="G27"/>
    </row>
    <row r="28" spans="1:8" ht="60" customHeight="1" x14ac:dyDescent="0.3">
      <c r="A28" s="88"/>
      <c r="B28" s="8" t="s">
        <v>249</v>
      </c>
      <c r="C28" s="66"/>
      <c r="D28" s="58"/>
      <c r="E28" s="75"/>
      <c r="F28" s="67"/>
    </row>
    <row r="29" spans="1:8" ht="15" customHeight="1" x14ac:dyDescent="0.3">
      <c r="A29" s="91">
        <v>9</v>
      </c>
      <c r="B29" s="19" t="s">
        <v>28</v>
      </c>
      <c r="C29" s="65">
        <v>1</v>
      </c>
      <c r="D29" s="57">
        <v>73</v>
      </c>
      <c r="E29" s="74">
        <f>D29*C29</f>
        <v>73</v>
      </c>
      <c r="F29" s="67"/>
      <c r="G29"/>
      <c r="H29"/>
    </row>
    <row r="30" spans="1:8" ht="15" customHeight="1" x14ac:dyDescent="0.3">
      <c r="A30" s="86"/>
      <c r="B30" s="6" t="s">
        <v>29</v>
      </c>
      <c r="C30" s="65"/>
      <c r="D30" s="57"/>
      <c r="E30" s="75"/>
      <c r="F30" s="67"/>
      <c r="G30"/>
    </row>
    <row r="31" spans="1:8" ht="60" customHeight="1" x14ac:dyDescent="0.3">
      <c r="A31" s="88"/>
      <c r="B31" s="8" t="s">
        <v>30</v>
      </c>
      <c r="C31" s="66"/>
      <c r="D31" s="58"/>
      <c r="E31" s="75"/>
      <c r="F31" s="67"/>
    </row>
    <row r="32" spans="1:8" ht="15" customHeight="1" x14ac:dyDescent="0.3">
      <c r="A32" s="91">
        <v>10</v>
      </c>
      <c r="B32" s="19" t="s">
        <v>31</v>
      </c>
      <c r="C32" s="65">
        <v>1</v>
      </c>
      <c r="D32" s="57">
        <v>121</v>
      </c>
      <c r="E32" s="74">
        <f>D32*C32</f>
        <v>121</v>
      </c>
      <c r="F32" s="67"/>
      <c r="G32"/>
      <c r="H32" s="40"/>
    </row>
    <row r="33" spans="1:10" ht="15" customHeight="1" x14ac:dyDescent="0.3">
      <c r="A33" s="86"/>
      <c r="B33" s="6" t="s">
        <v>32</v>
      </c>
      <c r="C33" s="65"/>
      <c r="D33" s="57"/>
      <c r="E33" s="75"/>
      <c r="F33" s="67"/>
      <c r="G33"/>
      <c r="H33"/>
    </row>
    <row r="34" spans="1:10" ht="60" customHeight="1" x14ac:dyDescent="0.3">
      <c r="A34" s="88"/>
      <c r="B34" s="8" t="s">
        <v>33</v>
      </c>
      <c r="C34" s="66"/>
      <c r="D34" s="58"/>
      <c r="E34" s="75"/>
      <c r="F34" s="67"/>
    </row>
    <row r="35" spans="1:10" ht="15" customHeight="1" x14ac:dyDescent="0.3">
      <c r="A35" s="91">
        <v>11</v>
      </c>
      <c r="B35" s="19" t="s">
        <v>34</v>
      </c>
      <c r="C35" s="65">
        <v>1</v>
      </c>
      <c r="D35" s="57">
        <v>99</v>
      </c>
      <c r="E35" s="74">
        <f>D35*C35</f>
        <v>99</v>
      </c>
      <c r="F35" s="67"/>
      <c r="G35"/>
      <c r="H35"/>
    </row>
    <row r="36" spans="1:10" ht="15" customHeight="1" x14ac:dyDescent="0.3">
      <c r="A36" s="86"/>
      <c r="B36" s="6" t="s">
        <v>35</v>
      </c>
      <c r="C36" s="65"/>
      <c r="D36" s="57"/>
      <c r="E36" s="75"/>
      <c r="F36" s="67"/>
      <c r="G36"/>
    </row>
    <row r="37" spans="1:10" ht="60" customHeight="1" x14ac:dyDescent="0.3">
      <c r="A37" s="88"/>
      <c r="B37" s="8" t="s">
        <v>36</v>
      </c>
      <c r="C37" s="66"/>
      <c r="D37" s="58"/>
      <c r="E37" s="75"/>
      <c r="F37" s="67"/>
    </row>
    <row r="38" spans="1:10" ht="15" customHeight="1" x14ac:dyDescent="0.3">
      <c r="A38" s="91">
        <v>12</v>
      </c>
      <c r="B38" s="19" t="s">
        <v>37</v>
      </c>
      <c r="C38" s="65">
        <v>1</v>
      </c>
      <c r="D38" s="57">
        <v>369</v>
      </c>
      <c r="E38" s="74">
        <f>D38*C38</f>
        <v>369</v>
      </c>
      <c r="F38" s="67"/>
      <c r="G38"/>
      <c r="H38"/>
    </row>
    <row r="39" spans="1:10" ht="15" customHeight="1" x14ac:dyDescent="0.3">
      <c r="A39" s="86"/>
      <c r="B39" s="6" t="s">
        <v>38</v>
      </c>
      <c r="C39" s="65"/>
      <c r="D39" s="57"/>
      <c r="E39" s="75"/>
      <c r="F39" s="67"/>
      <c r="G39"/>
    </row>
    <row r="40" spans="1:10" ht="72" thickBot="1" x14ac:dyDescent="0.35">
      <c r="A40" s="88"/>
      <c r="B40" s="8" t="s">
        <v>39</v>
      </c>
      <c r="C40" s="66"/>
      <c r="D40" s="58"/>
      <c r="E40" s="75"/>
      <c r="F40" s="67"/>
    </row>
    <row r="41" spans="1:10" s="11" customFormat="1" ht="32.25" customHeight="1" thickBot="1" x14ac:dyDescent="0.35">
      <c r="A41" s="31"/>
      <c r="B41" s="32" t="s">
        <v>40</v>
      </c>
      <c r="C41" s="33"/>
      <c r="D41" s="34"/>
      <c r="E41" s="34"/>
      <c r="F41" s="35"/>
      <c r="G41" s="10"/>
      <c r="H41" s="39"/>
      <c r="I41" s="10"/>
      <c r="J41" s="10"/>
    </row>
    <row r="42" spans="1:10" ht="15" customHeight="1" x14ac:dyDescent="0.3">
      <c r="A42" s="92">
        <v>1</v>
      </c>
      <c r="B42" s="19" t="s">
        <v>246</v>
      </c>
      <c r="C42" s="65">
        <v>1</v>
      </c>
      <c r="D42" s="57">
        <v>161</v>
      </c>
      <c r="E42" s="74">
        <f>D42*C42</f>
        <v>161</v>
      </c>
      <c r="F42" s="67"/>
      <c r="H42"/>
    </row>
    <row r="43" spans="1:10" ht="15" customHeight="1" x14ac:dyDescent="0.3">
      <c r="A43" s="93"/>
      <c r="B43" s="6" t="s">
        <v>41</v>
      </c>
      <c r="C43" s="65"/>
      <c r="D43" s="57"/>
      <c r="E43" s="75"/>
      <c r="F43" s="67"/>
      <c r="G43"/>
    </row>
    <row r="44" spans="1:10" ht="60" customHeight="1" x14ac:dyDescent="0.3">
      <c r="A44" s="94"/>
      <c r="B44" s="8" t="s">
        <v>42</v>
      </c>
      <c r="C44" s="66"/>
      <c r="D44" s="58"/>
      <c r="E44" s="75"/>
      <c r="F44" s="67"/>
      <c r="G44"/>
      <c r="H44" s="40"/>
    </row>
    <row r="45" spans="1:10" ht="15" customHeight="1" x14ac:dyDescent="0.3">
      <c r="A45" s="92">
        <v>2</v>
      </c>
      <c r="B45" s="19" t="s">
        <v>43</v>
      </c>
      <c r="C45" s="65">
        <v>1</v>
      </c>
      <c r="D45" s="57">
        <v>149</v>
      </c>
      <c r="E45" s="74">
        <f>D45*C45</f>
        <v>149</v>
      </c>
      <c r="F45" s="67"/>
      <c r="H45"/>
    </row>
    <row r="46" spans="1:10" ht="15" customHeight="1" x14ac:dyDescent="0.3">
      <c r="A46" s="93"/>
      <c r="B46" s="6" t="s">
        <v>44</v>
      </c>
      <c r="C46" s="65"/>
      <c r="D46" s="57"/>
      <c r="E46" s="75"/>
      <c r="F46" s="67"/>
      <c r="G46"/>
    </row>
    <row r="47" spans="1:10" ht="60" customHeight="1" x14ac:dyDescent="0.3">
      <c r="A47" s="94"/>
      <c r="B47" s="8" t="s">
        <v>45</v>
      </c>
      <c r="C47" s="66"/>
      <c r="D47" s="58"/>
      <c r="E47" s="75"/>
      <c r="F47" s="67"/>
      <c r="G47"/>
    </row>
    <row r="48" spans="1:10" ht="15" customHeight="1" x14ac:dyDescent="0.3">
      <c r="A48" s="92">
        <v>3</v>
      </c>
      <c r="B48" s="19" t="s">
        <v>46</v>
      </c>
      <c r="C48" s="65">
        <v>1</v>
      </c>
      <c r="D48" s="57">
        <v>112</v>
      </c>
      <c r="E48" s="57">
        <f>D48*C48</f>
        <v>112</v>
      </c>
      <c r="F48" s="67"/>
      <c r="H48"/>
    </row>
    <row r="49" spans="1:10" ht="15" customHeight="1" x14ac:dyDescent="0.3">
      <c r="A49" s="93"/>
      <c r="B49" s="6" t="s">
        <v>47</v>
      </c>
      <c r="C49" s="65"/>
      <c r="D49" s="57"/>
      <c r="E49" s="57"/>
      <c r="F49" s="67"/>
      <c r="G49"/>
    </row>
    <row r="50" spans="1:10" ht="60" customHeight="1" x14ac:dyDescent="0.3">
      <c r="A50" s="94"/>
      <c r="B50" s="8" t="s">
        <v>48</v>
      </c>
      <c r="C50" s="66"/>
      <c r="D50" s="58"/>
      <c r="E50" s="58"/>
      <c r="F50" s="67"/>
      <c r="G50"/>
    </row>
    <row r="51" spans="1:10" ht="15" customHeight="1" x14ac:dyDescent="0.3">
      <c r="A51" s="92">
        <v>4</v>
      </c>
      <c r="B51" s="19" t="s">
        <v>49</v>
      </c>
      <c r="C51" s="65">
        <v>1</v>
      </c>
      <c r="D51" s="57">
        <v>115</v>
      </c>
      <c r="E51" s="57">
        <f>D51*C51</f>
        <v>115</v>
      </c>
      <c r="F51" s="67"/>
      <c r="H51"/>
    </row>
    <row r="52" spans="1:10" ht="15" customHeight="1" x14ac:dyDescent="0.3">
      <c r="A52" s="93"/>
      <c r="B52" s="6" t="s">
        <v>50</v>
      </c>
      <c r="C52" s="65"/>
      <c r="D52" s="57"/>
      <c r="E52" s="57"/>
      <c r="F52" s="67"/>
      <c r="G52"/>
    </row>
    <row r="53" spans="1:10" ht="60" customHeight="1" x14ac:dyDescent="0.3">
      <c r="A53" s="94"/>
      <c r="B53" s="8" t="s">
        <v>51</v>
      </c>
      <c r="C53" s="66"/>
      <c r="D53" s="58"/>
      <c r="E53" s="58"/>
      <c r="F53" s="67"/>
    </row>
    <row r="54" spans="1:10" ht="15" customHeight="1" x14ac:dyDescent="0.3">
      <c r="A54" s="92">
        <v>5</v>
      </c>
      <c r="B54" s="19" t="s">
        <v>52</v>
      </c>
      <c r="C54" s="65">
        <v>1</v>
      </c>
      <c r="D54" s="57">
        <v>165</v>
      </c>
      <c r="E54" s="57">
        <f>D54*C54</f>
        <v>165</v>
      </c>
      <c r="F54" s="83"/>
      <c r="G54"/>
      <c r="H54"/>
    </row>
    <row r="55" spans="1:10" ht="15" customHeight="1" x14ac:dyDescent="0.3">
      <c r="A55" s="93"/>
      <c r="B55" s="6" t="s">
        <v>53</v>
      </c>
      <c r="C55" s="65"/>
      <c r="D55" s="57"/>
      <c r="E55" s="57"/>
      <c r="F55" s="83"/>
      <c r="G55"/>
    </row>
    <row r="56" spans="1:10" ht="60" customHeight="1" x14ac:dyDescent="0.3">
      <c r="A56" s="94"/>
      <c r="B56" s="8" t="s">
        <v>54</v>
      </c>
      <c r="C56" s="66"/>
      <c r="D56" s="58"/>
      <c r="E56" s="58"/>
      <c r="F56" s="83"/>
    </row>
    <row r="57" spans="1:10" ht="15" customHeight="1" x14ac:dyDescent="0.3">
      <c r="A57" s="92">
        <v>6</v>
      </c>
      <c r="B57" s="19" t="s">
        <v>55</v>
      </c>
      <c r="C57" s="65">
        <v>1</v>
      </c>
      <c r="D57" s="57">
        <v>184</v>
      </c>
      <c r="E57" s="74">
        <f>D57*C57</f>
        <v>184</v>
      </c>
      <c r="F57" s="67"/>
      <c r="H57"/>
    </row>
    <row r="58" spans="1:10" ht="15" customHeight="1" x14ac:dyDescent="0.3">
      <c r="A58" s="93"/>
      <c r="B58" s="6" t="s">
        <v>56</v>
      </c>
      <c r="C58" s="65"/>
      <c r="D58" s="57"/>
      <c r="E58" s="75"/>
      <c r="F58" s="67"/>
      <c r="G58"/>
    </row>
    <row r="59" spans="1:10" ht="51.6" thickBot="1" x14ac:dyDescent="0.35">
      <c r="A59" s="94"/>
      <c r="B59" s="8" t="s">
        <v>57</v>
      </c>
      <c r="C59" s="66"/>
      <c r="D59" s="58"/>
      <c r="E59" s="75"/>
      <c r="F59" s="67"/>
      <c r="G59"/>
      <c r="H59" s="40"/>
    </row>
    <row r="60" spans="1:10" s="11" customFormat="1" ht="32.25" customHeight="1" thickBot="1" x14ac:dyDescent="0.35">
      <c r="A60" s="41"/>
      <c r="B60" s="42" t="s">
        <v>58</v>
      </c>
      <c r="C60" s="43"/>
      <c r="D60" s="44"/>
      <c r="E60" s="44"/>
      <c r="F60" s="45"/>
      <c r="G60" s="10"/>
      <c r="H60" s="39"/>
      <c r="I60" s="10"/>
      <c r="J60" s="10"/>
    </row>
    <row r="61" spans="1:10" ht="15" customHeight="1" x14ac:dyDescent="0.3">
      <c r="A61" s="71">
        <v>1</v>
      </c>
      <c r="B61" s="19" t="s">
        <v>59</v>
      </c>
      <c r="C61" s="65">
        <v>1</v>
      </c>
      <c r="D61" s="57">
        <v>375</v>
      </c>
      <c r="E61" s="57">
        <f>D61*C61</f>
        <v>375</v>
      </c>
      <c r="F61" s="67"/>
      <c r="H61"/>
    </row>
    <row r="62" spans="1:10" ht="15" customHeight="1" x14ac:dyDescent="0.3">
      <c r="A62" s="72"/>
      <c r="B62" s="6" t="s">
        <v>60</v>
      </c>
      <c r="C62" s="65"/>
      <c r="D62" s="57"/>
      <c r="E62" s="57"/>
      <c r="F62" s="67"/>
      <c r="G62"/>
    </row>
    <row r="63" spans="1:10" ht="71.400000000000006" x14ac:dyDescent="0.3">
      <c r="A63" s="73"/>
      <c r="B63" s="8" t="s">
        <v>61</v>
      </c>
      <c r="C63" s="66"/>
      <c r="D63" s="58"/>
      <c r="E63" s="58"/>
      <c r="F63" s="67"/>
      <c r="G63"/>
    </row>
    <row r="64" spans="1:10" ht="15" customHeight="1" x14ac:dyDescent="0.3">
      <c r="A64" s="71">
        <v>2</v>
      </c>
      <c r="B64" s="19" t="s">
        <v>62</v>
      </c>
      <c r="C64" s="65">
        <v>10</v>
      </c>
      <c r="D64" s="57">
        <v>15</v>
      </c>
      <c r="E64" s="57">
        <f>D64*C64</f>
        <v>150</v>
      </c>
      <c r="F64" s="67"/>
      <c r="H64"/>
    </row>
    <row r="65" spans="1:8" ht="15" customHeight="1" x14ac:dyDescent="0.3">
      <c r="A65" s="72"/>
      <c r="B65" s="6" t="s">
        <v>63</v>
      </c>
      <c r="C65" s="65"/>
      <c r="D65" s="57"/>
      <c r="E65" s="57"/>
      <c r="F65" s="67"/>
      <c r="G65"/>
    </row>
    <row r="66" spans="1:8" ht="60" customHeight="1" x14ac:dyDescent="0.3">
      <c r="A66" s="73"/>
      <c r="B66" s="8" t="s">
        <v>64</v>
      </c>
      <c r="C66" s="66"/>
      <c r="D66" s="58"/>
      <c r="E66" s="58"/>
      <c r="F66" s="67"/>
      <c r="G66"/>
    </row>
    <row r="67" spans="1:8" ht="15" customHeight="1" x14ac:dyDescent="0.3">
      <c r="A67" s="71">
        <v>3</v>
      </c>
      <c r="B67" s="19" t="s">
        <v>65</v>
      </c>
      <c r="C67" s="65">
        <v>1</v>
      </c>
      <c r="D67" s="57">
        <v>248</v>
      </c>
      <c r="E67" s="57">
        <f>D67*C67</f>
        <v>248</v>
      </c>
      <c r="F67" s="67"/>
      <c r="H67"/>
    </row>
    <row r="68" spans="1:8" ht="15" customHeight="1" x14ac:dyDescent="0.3">
      <c r="A68" s="72"/>
      <c r="B68" s="6" t="s">
        <v>66</v>
      </c>
      <c r="C68" s="65"/>
      <c r="D68" s="57"/>
      <c r="E68" s="57"/>
      <c r="F68" s="67"/>
      <c r="G68"/>
    </row>
    <row r="69" spans="1:8" ht="60" customHeight="1" x14ac:dyDescent="0.3">
      <c r="A69" s="73"/>
      <c r="B69" s="8" t="s">
        <v>67</v>
      </c>
      <c r="C69" s="66"/>
      <c r="D69" s="58"/>
      <c r="E69" s="58"/>
      <c r="F69" s="67"/>
    </row>
    <row r="70" spans="1:8" ht="15" customHeight="1" x14ac:dyDescent="0.3">
      <c r="A70" s="71">
        <v>4</v>
      </c>
      <c r="B70" s="19" t="s">
        <v>68</v>
      </c>
      <c r="C70" s="65">
        <v>1</v>
      </c>
      <c r="D70" s="57">
        <v>151</v>
      </c>
      <c r="E70" s="57">
        <f>D70*C70</f>
        <v>151</v>
      </c>
      <c r="F70" s="83"/>
      <c r="G70"/>
      <c r="H70"/>
    </row>
    <row r="71" spans="1:8" ht="15" customHeight="1" x14ac:dyDescent="0.3">
      <c r="A71" s="72"/>
      <c r="B71" s="6" t="s">
        <v>69</v>
      </c>
      <c r="C71" s="65"/>
      <c r="D71" s="57"/>
      <c r="E71" s="57"/>
      <c r="F71" s="83"/>
      <c r="G71"/>
    </row>
    <row r="72" spans="1:8" ht="60" customHeight="1" x14ac:dyDescent="0.3">
      <c r="A72" s="73"/>
      <c r="B72" s="8" t="s">
        <v>70</v>
      </c>
      <c r="C72" s="66"/>
      <c r="D72" s="58"/>
      <c r="E72" s="58"/>
      <c r="F72" s="83"/>
    </row>
    <row r="73" spans="1:8" ht="15" customHeight="1" x14ac:dyDescent="0.3">
      <c r="A73" s="71">
        <v>5</v>
      </c>
      <c r="B73" s="19" t="s">
        <v>71</v>
      </c>
      <c r="C73" s="65">
        <v>1</v>
      </c>
      <c r="D73" s="57">
        <v>115</v>
      </c>
      <c r="E73" s="74">
        <f>D73*C73</f>
        <v>115</v>
      </c>
      <c r="F73" s="67"/>
      <c r="H73"/>
    </row>
    <row r="74" spans="1:8" ht="15" customHeight="1" x14ac:dyDescent="0.3">
      <c r="A74" s="72"/>
      <c r="B74" s="6" t="s">
        <v>72</v>
      </c>
      <c r="C74" s="65"/>
      <c r="D74" s="57"/>
      <c r="E74" s="75"/>
      <c r="F74" s="67"/>
      <c r="G74"/>
    </row>
    <row r="75" spans="1:8" ht="60" customHeight="1" x14ac:dyDescent="0.3">
      <c r="A75" s="73"/>
      <c r="B75" s="8" t="s">
        <v>73</v>
      </c>
      <c r="C75" s="66"/>
      <c r="D75" s="58"/>
      <c r="E75" s="75"/>
      <c r="F75" s="67"/>
      <c r="G75"/>
      <c r="H75" s="40"/>
    </row>
    <row r="76" spans="1:8" ht="15" customHeight="1" x14ac:dyDescent="0.3">
      <c r="A76" s="71">
        <v>6</v>
      </c>
      <c r="B76" s="19" t="s">
        <v>74</v>
      </c>
      <c r="C76" s="65">
        <v>1</v>
      </c>
      <c r="D76" s="57">
        <v>315</v>
      </c>
      <c r="E76" s="57">
        <f>D76*C76</f>
        <v>315</v>
      </c>
      <c r="F76" s="67"/>
      <c r="H76"/>
    </row>
    <row r="77" spans="1:8" ht="15" customHeight="1" x14ac:dyDescent="0.3">
      <c r="A77" s="72"/>
      <c r="B77" s="6" t="s">
        <v>75</v>
      </c>
      <c r="C77" s="65"/>
      <c r="D77" s="57"/>
      <c r="E77" s="57"/>
      <c r="F77" s="67"/>
      <c r="G77"/>
    </row>
    <row r="78" spans="1:8" ht="60" customHeight="1" x14ac:dyDescent="0.3">
      <c r="A78" s="73"/>
      <c r="B78" s="8" t="s">
        <v>76</v>
      </c>
      <c r="C78" s="66"/>
      <c r="D78" s="58"/>
      <c r="E78" s="58"/>
      <c r="F78" s="67"/>
      <c r="G78"/>
    </row>
    <row r="79" spans="1:8" ht="15" customHeight="1" x14ac:dyDescent="0.3">
      <c r="A79" s="71">
        <v>7</v>
      </c>
      <c r="B79" s="19" t="s">
        <v>77</v>
      </c>
      <c r="C79" s="65">
        <v>1</v>
      </c>
      <c r="D79" s="57">
        <v>1580</v>
      </c>
      <c r="E79" s="57">
        <f>D79*C79</f>
        <v>1580</v>
      </c>
      <c r="F79" s="67"/>
      <c r="H79"/>
    </row>
    <row r="80" spans="1:8" ht="15" customHeight="1" x14ac:dyDescent="0.3">
      <c r="A80" s="72"/>
      <c r="B80" s="6" t="s">
        <v>78</v>
      </c>
      <c r="C80" s="65"/>
      <c r="D80" s="57"/>
      <c r="E80" s="57"/>
      <c r="F80" s="67"/>
      <c r="G80"/>
    </row>
    <row r="81" spans="1:8" ht="153" x14ac:dyDescent="0.3">
      <c r="A81" s="73"/>
      <c r="B81" s="8" t="s">
        <v>79</v>
      </c>
      <c r="C81" s="66"/>
      <c r="D81" s="58"/>
      <c r="E81" s="58"/>
      <c r="F81" s="67"/>
      <c r="G81"/>
    </row>
    <row r="82" spans="1:8" ht="15" customHeight="1" x14ac:dyDescent="0.3">
      <c r="A82" s="71">
        <v>8</v>
      </c>
      <c r="B82" s="19" t="s">
        <v>80</v>
      </c>
      <c r="C82" s="65">
        <v>5</v>
      </c>
      <c r="D82" s="57">
        <v>141.80000000000001</v>
      </c>
      <c r="E82" s="57">
        <f>D82*C82</f>
        <v>709</v>
      </c>
      <c r="F82" s="67"/>
      <c r="H82" s="40"/>
    </row>
    <row r="83" spans="1:8" ht="15" customHeight="1" x14ac:dyDescent="0.3">
      <c r="A83" s="72"/>
      <c r="B83" s="6" t="s">
        <v>81</v>
      </c>
      <c r="C83" s="65"/>
      <c r="D83" s="57"/>
      <c r="E83" s="57"/>
      <c r="F83" s="67"/>
      <c r="G83"/>
    </row>
    <row r="84" spans="1:8" ht="60" customHeight="1" x14ac:dyDescent="0.3">
      <c r="A84" s="73"/>
      <c r="B84" s="8" t="s">
        <v>82</v>
      </c>
      <c r="C84" s="66"/>
      <c r="D84" s="58"/>
      <c r="E84" s="58"/>
      <c r="F84" s="67"/>
    </row>
    <row r="85" spans="1:8" ht="15" customHeight="1" x14ac:dyDescent="0.3">
      <c r="A85" s="71">
        <v>9</v>
      </c>
      <c r="B85" s="19" t="s">
        <v>83</v>
      </c>
      <c r="C85" s="65">
        <v>1</v>
      </c>
      <c r="D85" s="57">
        <v>348</v>
      </c>
      <c r="E85" s="57">
        <f>D85*C85</f>
        <v>348</v>
      </c>
      <c r="F85" s="83"/>
      <c r="G85"/>
      <c r="H85"/>
    </row>
    <row r="86" spans="1:8" ht="15" customHeight="1" x14ac:dyDescent="0.3">
      <c r="A86" s="72"/>
      <c r="B86" s="6" t="s">
        <v>84</v>
      </c>
      <c r="C86" s="65"/>
      <c r="D86" s="57"/>
      <c r="E86" s="57"/>
      <c r="F86" s="83"/>
      <c r="G86"/>
    </row>
    <row r="87" spans="1:8" ht="71.400000000000006" x14ac:dyDescent="0.3">
      <c r="A87" s="73"/>
      <c r="B87" s="8" t="s">
        <v>85</v>
      </c>
      <c r="C87" s="66"/>
      <c r="D87" s="58"/>
      <c r="E87" s="58"/>
      <c r="F87" s="83"/>
    </row>
    <row r="88" spans="1:8" ht="15" customHeight="1" x14ac:dyDescent="0.3">
      <c r="A88" s="71">
        <v>10</v>
      </c>
      <c r="B88" s="19" t="s">
        <v>86</v>
      </c>
      <c r="C88" s="65">
        <v>1</v>
      </c>
      <c r="D88" s="57">
        <v>69</v>
      </c>
      <c r="E88" s="74">
        <f>D88*C88</f>
        <v>69</v>
      </c>
      <c r="F88" s="67"/>
      <c r="H88"/>
    </row>
    <row r="89" spans="1:8" ht="15" customHeight="1" x14ac:dyDescent="0.3">
      <c r="A89" s="72"/>
      <c r="B89" s="6" t="s">
        <v>87</v>
      </c>
      <c r="C89" s="65"/>
      <c r="D89" s="57"/>
      <c r="E89" s="75"/>
      <c r="F89" s="67"/>
      <c r="G89"/>
    </row>
    <row r="90" spans="1:8" ht="60" customHeight="1" x14ac:dyDescent="0.3">
      <c r="A90" s="73"/>
      <c r="B90" s="8" t="s">
        <v>88</v>
      </c>
      <c r="C90" s="66"/>
      <c r="D90" s="58"/>
      <c r="E90" s="75"/>
      <c r="F90" s="67"/>
      <c r="G90"/>
      <c r="H90" s="40"/>
    </row>
    <row r="91" spans="1:8" ht="15" customHeight="1" x14ac:dyDescent="0.3">
      <c r="A91" s="71">
        <v>11</v>
      </c>
      <c r="B91" s="19" t="s">
        <v>89</v>
      </c>
      <c r="C91" s="65">
        <v>1</v>
      </c>
      <c r="D91" s="57">
        <v>18</v>
      </c>
      <c r="E91" s="57">
        <f>D91*C91</f>
        <v>18</v>
      </c>
      <c r="F91" s="67"/>
      <c r="H91"/>
    </row>
    <row r="92" spans="1:8" ht="15" customHeight="1" x14ac:dyDescent="0.3">
      <c r="A92" s="72"/>
      <c r="B92" s="6" t="s">
        <v>90</v>
      </c>
      <c r="C92" s="65"/>
      <c r="D92" s="57"/>
      <c r="E92" s="57"/>
      <c r="F92" s="67"/>
      <c r="G92"/>
    </row>
    <row r="93" spans="1:8" ht="60" customHeight="1" x14ac:dyDescent="0.3">
      <c r="A93" s="73"/>
      <c r="B93" s="8" t="s">
        <v>91</v>
      </c>
      <c r="C93" s="66"/>
      <c r="D93" s="58"/>
      <c r="E93" s="58"/>
      <c r="F93" s="67"/>
      <c r="G93"/>
    </row>
    <row r="94" spans="1:8" ht="15" customHeight="1" x14ac:dyDescent="0.3">
      <c r="A94" s="71">
        <v>12</v>
      </c>
      <c r="B94" s="19" t="s">
        <v>92</v>
      </c>
      <c r="C94" s="65">
        <v>1</v>
      </c>
      <c r="D94" s="57">
        <v>24</v>
      </c>
      <c r="E94" s="57">
        <f>D94*C94</f>
        <v>24</v>
      </c>
      <c r="F94" s="67"/>
      <c r="H94"/>
    </row>
    <row r="95" spans="1:8" ht="15" customHeight="1" x14ac:dyDescent="0.3">
      <c r="A95" s="72"/>
      <c r="B95" s="6" t="s">
        <v>93</v>
      </c>
      <c r="C95" s="65"/>
      <c r="D95" s="57"/>
      <c r="E95" s="57"/>
      <c r="F95" s="67"/>
      <c r="G95"/>
    </row>
    <row r="96" spans="1:8" ht="60" customHeight="1" x14ac:dyDescent="0.3">
      <c r="A96" s="73"/>
      <c r="B96" s="8" t="s">
        <v>91</v>
      </c>
      <c r="C96" s="66"/>
      <c r="D96" s="58"/>
      <c r="E96" s="58"/>
      <c r="F96" s="67"/>
      <c r="G96"/>
    </row>
    <row r="97" spans="1:8" ht="15" customHeight="1" x14ac:dyDescent="0.3">
      <c r="A97" s="71">
        <v>13</v>
      </c>
      <c r="B97" s="19" t="s">
        <v>94</v>
      </c>
      <c r="C97" s="65">
        <v>1</v>
      </c>
      <c r="D97" s="57">
        <v>15</v>
      </c>
      <c r="E97" s="57">
        <f>D97*C97</f>
        <v>15</v>
      </c>
      <c r="F97" s="67"/>
      <c r="H97"/>
    </row>
    <row r="98" spans="1:8" ht="15" customHeight="1" x14ac:dyDescent="0.3">
      <c r="A98" s="72"/>
      <c r="B98" s="6" t="s">
        <v>95</v>
      </c>
      <c r="C98" s="65"/>
      <c r="D98" s="57"/>
      <c r="E98" s="57"/>
      <c r="F98" s="67"/>
      <c r="G98"/>
    </row>
    <row r="99" spans="1:8" ht="60" customHeight="1" x14ac:dyDescent="0.3">
      <c r="A99" s="73"/>
      <c r="B99" s="8" t="s">
        <v>91</v>
      </c>
      <c r="C99" s="66"/>
      <c r="D99" s="58"/>
      <c r="E99" s="58"/>
      <c r="F99" s="67"/>
    </row>
    <row r="100" spans="1:8" ht="15" customHeight="1" x14ac:dyDescent="0.3">
      <c r="A100" s="71">
        <v>14</v>
      </c>
      <c r="B100" s="19" t="s">
        <v>96</v>
      </c>
      <c r="C100" s="65">
        <v>1</v>
      </c>
      <c r="D100" s="57">
        <v>17</v>
      </c>
      <c r="E100" s="57">
        <f>D100*C100</f>
        <v>17</v>
      </c>
      <c r="F100" s="83"/>
      <c r="G100"/>
      <c r="H100"/>
    </row>
    <row r="101" spans="1:8" ht="15" customHeight="1" x14ac:dyDescent="0.3">
      <c r="A101" s="72"/>
      <c r="B101" s="6" t="s">
        <v>97</v>
      </c>
      <c r="C101" s="65"/>
      <c r="D101" s="57"/>
      <c r="E101" s="57"/>
      <c r="F101" s="83"/>
      <c r="G101"/>
    </row>
    <row r="102" spans="1:8" ht="60" customHeight="1" x14ac:dyDescent="0.3">
      <c r="A102" s="73"/>
      <c r="B102" s="8" t="s">
        <v>91</v>
      </c>
      <c r="C102" s="66"/>
      <c r="D102" s="58"/>
      <c r="E102" s="58"/>
      <c r="F102" s="83"/>
    </row>
    <row r="103" spans="1:8" ht="15" customHeight="1" x14ac:dyDescent="0.3">
      <c r="A103" s="71">
        <v>15</v>
      </c>
      <c r="B103" s="19" t="s">
        <v>98</v>
      </c>
      <c r="C103" s="65">
        <v>1</v>
      </c>
      <c r="D103" s="57">
        <v>310</v>
      </c>
      <c r="E103" s="79">
        <f>D103*C103</f>
        <v>310</v>
      </c>
      <c r="F103" s="67"/>
      <c r="G103"/>
      <c r="H103"/>
    </row>
    <row r="104" spans="1:8" ht="15" customHeight="1" x14ac:dyDescent="0.3">
      <c r="A104" s="72"/>
      <c r="B104" s="6" t="s">
        <v>99</v>
      </c>
      <c r="C104" s="65"/>
      <c r="D104" s="57"/>
      <c r="E104" s="79"/>
      <c r="F104" s="67"/>
      <c r="G104"/>
    </row>
    <row r="105" spans="1:8" ht="61.2" x14ac:dyDescent="0.3">
      <c r="A105" s="73"/>
      <c r="B105" s="8" t="s">
        <v>100</v>
      </c>
      <c r="C105" s="66"/>
      <c r="D105" s="58"/>
      <c r="E105" s="80"/>
      <c r="F105" s="67"/>
    </row>
    <row r="106" spans="1:8" ht="15" customHeight="1" x14ac:dyDescent="0.3">
      <c r="A106" s="71">
        <v>15</v>
      </c>
      <c r="B106" s="19" t="s">
        <v>101</v>
      </c>
      <c r="C106" s="65">
        <v>1</v>
      </c>
      <c r="D106" s="57">
        <v>11</v>
      </c>
      <c r="E106" s="57">
        <f>D106*C106</f>
        <v>11</v>
      </c>
      <c r="F106" s="67"/>
      <c r="G106"/>
      <c r="H106"/>
    </row>
    <row r="107" spans="1:8" ht="15" customHeight="1" x14ac:dyDescent="0.3">
      <c r="A107" s="72"/>
      <c r="B107" s="6" t="s">
        <v>102</v>
      </c>
      <c r="C107" s="65"/>
      <c r="D107" s="57"/>
      <c r="E107" s="57"/>
      <c r="F107" s="67"/>
      <c r="G107"/>
    </row>
    <row r="108" spans="1:8" ht="60" customHeight="1" x14ac:dyDescent="0.3">
      <c r="A108" s="73"/>
      <c r="B108" s="8" t="s">
        <v>103</v>
      </c>
      <c r="C108" s="66"/>
      <c r="D108" s="58"/>
      <c r="E108" s="58"/>
      <c r="F108" s="67"/>
    </row>
    <row r="109" spans="1:8" ht="15" customHeight="1" x14ac:dyDescent="0.3">
      <c r="A109" s="71">
        <v>17</v>
      </c>
      <c r="B109" s="19" t="s">
        <v>104</v>
      </c>
      <c r="C109" s="65">
        <v>1</v>
      </c>
      <c r="D109" s="57">
        <v>595</v>
      </c>
      <c r="E109" s="57">
        <f>D109*C109</f>
        <v>595</v>
      </c>
      <c r="F109" s="67"/>
      <c r="G109"/>
      <c r="H109"/>
    </row>
    <row r="110" spans="1:8" ht="15" customHeight="1" x14ac:dyDescent="0.3">
      <c r="A110" s="72"/>
      <c r="B110" s="28" t="s">
        <v>105</v>
      </c>
      <c r="C110" s="65"/>
      <c r="D110" s="57"/>
      <c r="E110" s="57"/>
      <c r="F110" s="67"/>
      <c r="G110"/>
    </row>
    <row r="111" spans="1:8" ht="60" customHeight="1" x14ac:dyDescent="0.3">
      <c r="A111" s="73"/>
      <c r="B111" s="8" t="s">
        <v>106</v>
      </c>
      <c r="C111" s="66"/>
      <c r="D111" s="58"/>
      <c r="E111" s="58"/>
      <c r="F111" s="67"/>
    </row>
    <row r="112" spans="1:8" ht="15" customHeight="1" x14ac:dyDescent="0.3">
      <c r="A112" s="71">
        <v>18</v>
      </c>
      <c r="B112" s="19" t="s">
        <v>233</v>
      </c>
      <c r="C112" s="65">
        <v>1</v>
      </c>
      <c r="D112" s="57">
        <v>228</v>
      </c>
      <c r="E112" s="57">
        <f>D112*C112</f>
        <v>228</v>
      </c>
      <c r="F112" s="67"/>
      <c r="G112"/>
      <c r="H112"/>
    </row>
    <row r="113" spans="1:8" ht="15" customHeight="1" x14ac:dyDescent="0.3">
      <c r="A113" s="72"/>
      <c r="B113" s="28" t="s">
        <v>234</v>
      </c>
      <c r="C113" s="65"/>
      <c r="D113" s="57"/>
      <c r="E113" s="57"/>
      <c r="F113" s="67"/>
      <c r="G113"/>
    </row>
    <row r="114" spans="1:8" ht="60" customHeight="1" x14ac:dyDescent="0.3">
      <c r="A114" s="73"/>
      <c r="B114" s="8" t="s">
        <v>241</v>
      </c>
      <c r="C114" s="66"/>
      <c r="D114" s="58"/>
      <c r="E114" s="58"/>
      <c r="F114" s="67"/>
    </row>
    <row r="115" spans="1:8" ht="15" customHeight="1" x14ac:dyDescent="0.3">
      <c r="A115" s="71">
        <v>19</v>
      </c>
      <c r="B115" s="19" t="s">
        <v>107</v>
      </c>
      <c r="C115" s="65">
        <v>1</v>
      </c>
      <c r="D115" s="57">
        <v>484</v>
      </c>
      <c r="E115" s="57">
        <f>D115*C115</f>
        <v>484</v>
      </c>
      <c r="F115" s="67"/>
      <c r="G115"/>
      <c r="H115"/>
    </row>
    <row r="116" spans="1:8" ht="15" customHeight="1" x14ac:dyDescent="0.3">
      <c r="A116" s="72"/>
      <c r="B116" s="28" t="s">
        <v>108</v>
      </c>
      <c r="C116" s="65"/>
      <c r="D116" s="57"/>
      <c r="E116" s="57"/>
      <c r="F116" s="67"/>
      <c r="G116"/>
    </row>
    <row r="117" spans="1:8" ht="122.4" x14ac:dyDescent="0.3">
      <c r="A117" s="73"/>
      <c r="B117" s="8" t="s">
        <v>109</v>
      </c>
      <c r="C117" s="66"/>
      <c r="D117" s="58"/>
      <c r="E117" s="58"/>
      <c r="F117" s="67"/>
    </row>
    <row r="118" spans="1:8" ht="15" customHeight="1" x14ac:dyDescent="0.3">
      <c r="A118" s="71">
        <v>20</v>
      </c>
      <c r="B118" s="19" t="s">
        <v>110</v>
      </c>
      <c r="C118" s="65">
        <v>1</v>
      </c>
      <c r="D118" s="57">
        <v>458</v>
      </c>
      <c r="E118" s="57">
        <f>D118*C118</f>
        <v>458</v>
      </c>
      <c r="F118" s="67"/>
      <c r="G118"/>
      <c r="H118"/>
    </row>
    <row r="119" spans="1:8" ht="15" customHeight="1" x14ac:dyDescent="0.3">
      <c r="A119" s="72"/>
      <c r="B119" s="28" t="s">
        <v>111</v>
      </c>
      <c r="C119" s="65"/>
      <c r="D119" s="57"/>
      <c r="E119" s="57"/>
      <c r="F119" s="67"/>
      <c r="G119"/>
    </row>
    <row r="120" spans="1:8" ht="60" customHeight="1" x14ac:dyDescent="0.3">
      <c r="A120" s="73"/>
      <c r="B120" s="8" t="s">
        <v>112</v>
      </c>
      <c r="C120" s="66"/>
      <c r="D120" s="58"/>
      <c r="E120" s="58"/>
      <c r="F120" s="67"/>
    </row>
    <row r="121" spans="1:8" ht="15" customHeight="1" x14ac:dyDescent="0.3">
      <c r="A121" s="71">
        <v>21</v>
      </c>
      <c r="B121" s="19" t="s">
        <v>113</v>
      </c>
      <c r="C121" s="65">
        <v>1</v>
      </c>
      <c r="D121" s="57">
        <v>497</v>
      </c>
      <c r="E121" s="57">
        <f>D121*C121</f>
        <v>497</v>
      </c>
      <c r="F121" s="67"/>
      <c r="G121"/>
      <c r="H121"/>
    </row>
    <row r="122" spans="1:8" ht="15" customHeight="1" x14ac:dyDescent="0.3">
      <c r="A122" s="72"/>
      <c r="B122" s="28" t="s">
        <v>114</v>
      </c>
      <c r="C122" s="65"/>
      <c r="D122" s="57"/>
      <c r="E122" s="57"/>
      <c r="F122" s="67"/>
      <c r="G122"/>
    </row>
    <row r="123" spans="1:8" ht="60" customHeight="1" x14ac:dyDescent="0.3">
      <c r="A123" s="73"/>
      <c r="B123" s="8" t="s">
        <v>115</v>
      </c>
      <c r="C123" s="66"/>
      <c r="D123" s="58"/>
      <c r="E123" s="58"/>
      <c r="F123" s="67"/>
    </row>
    <row r="124" spans="1:8" x14ac:dyDescent="0.3">
      <c r="A124" s="71">
        <v>22</v>
      </c>
      <c r="B124" s="20" t="s">
        <v>116</v>
      </c>
      <c r="C124" s="65">
        <v>1</v>
      </c>
      <c r="D124" s="57">
        <v>258</v>
      </c>
      <c r="E124" s="57">
        <f>D124*C124</f>
        <v>258</v>
      </c>
      <c r="F124" s="59"/>
      <c r="H124"/>
    </row>
    <row r="125" spans="1:8" x14ac:dyDescent="0.3">
      <c r="A125" s="72"/>
      <c r="B125" s="6" t="s">
        <v>117</v>
      </c>
      <c r="C125" s="65"/>
      <c r="D125" s="57"/>
      <c r="E125" s="57"/>
      <c r="F125" s="60"/>
    </row>
    <row r="126" spans="1:8" ht="60" customHeight="1" x14ac:dyDescent="0.3">
      <c r="A126" s="73"/>
      <c r="B126" s="8" t="s">
        <v>118</v>
      </c>
      <c r="C126" s="66"/>
      <c r="D126" s="58"/>
      <c r="E126" s="58"/>
      <c r="F126" s="61"/>
    </row>
    <row r="127" spans="1:8" x14ac:dyDescent="0.3">
      <c r="A127" s="71">
        <v>23</v>
      </c>
      <c r="B127" s="20" t="s">
        <v>119</v>
      </c>
      <c r="C127" s="65">
        <v>1</v>
      </c>
      <c r="D127" s="57">
        <v>191</v>
      </c>
      <c r="E127" s="57">
        <f>D127*C127</f>
        <v>191</v>
      </c>
      <c r="F127" s="59"/>
      <c r="H127"/>
    </row>
    <row r="128" spans="1:8" x14ac:dyDescent="0.3">
      <c r="A128" s="72"/>
      <c r="B128" s="6" t="s">
        <v>120</v>
      </c>
      <c r="C128" s="65"/>
      <c r="D128" s="57"/>
      <c r="E128" s="57"/>
      <c r="F128" s="60"/>
    </row>
    <row r="129" spans="1:8" ht="60" customHeight="1" x14ac:dyDescent="0.3">
      <c r="A129" s="73"/>
      <c r="B129" s="8" t="s">
        <v>121</v>
      </c>
      <c r="C129" s="66"/>
      <c r="D129" s="58"/>
      <c r="E129" s="58"/>
      <c r="F129" s="61"/>
    </row>
    <row r="130" spans="1:8" x14ac:dyDescent="0.3">
      <c r="A130" s="71">
        <v>24</v>
      </c>
      <c r="B130" s="20" t="s">
        <v>122</v>
      </c>
      <c r="C130" s="65">
        <v>1</v>
      </c>
      <c r="D130" s="57">
        <v>92</v>
      </c>
      <c r="E130" s="57">
        <f>D130*C130</f>
        <v>92</v>
      </c>
      <c r="F130" s="59"/>
      <c r="H130"/>
    </row>
    <row r="131" spans="1:8" x14ac:dyDescent="0.3">
      <c r="A131" s="72"/>
      <c r="B131" s="6" t="s">
        <v>123</v>
      </c>
      <c r="C131" s="65"/>
      <c r="D131" s="57"/>
      <c r="E131" s="57"/>
      <c r="F131" s="60"/>
    </row>
    <row r="132" spans="1:8" ht="60" customHeight="1" x14ac:dyDescent="0.3">
      <c r="A132" s="73"/>
      <c r="B132" s="8" t="s">
        <v>124</v>
      </c>
      <c r="C132" s="66"/>
      <c r="D132" s="58"/>
      <c r="E132" s="58"/>
      <c r="F132" s="61"/>
    </row>
    <row r="133" spans="1:8" x14ac:dyDescent="0.3">
      <c r="A133" s="71">
        <v>25</v>
      </c>
      <c r="B133" s="20" t="s">
        <v>125</v>
      </c>
      <c r="C133" s="65">
        <v>1</v>
      </c>
      <c r="D133" s="57">
        <v>185</v>
      </c>
      <c r="E133" s="57">
        <f>D133*C133</f>
        <v>185</v>
      </c>
      <c r="F133" s="59"/>
      <c r="H133"/>
    </row>
    <row r="134" spans="1:8" x14ac:dyDescent="0.3">
      <c r="A134" s="72"/>
      <c r="B134" s="6" t="s">
        <v>126</v>
      </c>
      <c r="C134" s="65"/>
      <c r="D134" s="57"/>
      <c r="E134" s="57"/>
      <c r="F134" s="60"/>
    </row>
    <row r="135" spans="1:8" ht="60" customHeight="1" x14ac:dyDescent="0.3">
      <c r="A135" s="73"/>
      <c r="B135" s="8" t="s">
        <v>127</v>
      </c>
      <c r="C135" s="66"/>
      <c r="D135" s="58"/>
      <c r="E135" s="58"/>
      <c r="F135" s="61"/>
    </row>
    <row r="136" spans="1:8" x14ac:dyDescent="0.3">
      <c r="A136" s="71">
        <v>26</v>
      </c>
      <c r="B136" s="20" t="s">
        <v>128</v>
      </c>
      <c r="C136" s="65">
        <v>1</v>
      </c>
      <c r="D136" s="57">
        <v>92</v>
      </c>
      <c r="E136" s="57">
        <f>D136*C136</f>
        <v>92</v>
      </c>
      <c r="F136" s="59"/>
      <c r="H136"/>
    </row>
    <row r="137" spans="1:8" x14ac:dyDescent="0.3">
      <c r="A137" s="72"/>
      <c r="B137" s="6" t="s">
        <v>129</v>
      </c>
      <c r="C137" s="65"/>
      <c r="D137" s="57"/>
      <c r="E137" s="57"/>
      <c r="F137" s="60"/>
    </row>
    <row r="138" spans="1:8" ht="60" customHeight="1" x14ac:dyDescent="0.3">
      <c r="A138" s="73"/>
      <c r="B138" s="8" t="s">
        <v>130</v>
      </c>
      <c r="C138" s="66"/>
      <c r="D138" s="58"/>
      <c r="E138" s="58"/>
      <c r="F138" s="61"/>
    </row>
    <row r="139" spans="1:8" x14ac:dyDescent="0.3">
      <c r="A139" s="71">
        <v>27</v>
      </c>
      <c r="B139" s="20" t="s">
        <v>131</v>
      </c>
      <c r="C139" s="65">
        <v>1</v>
      </c>
      <c r="D139" s="57">
        <v>181</v>
      </c>
      <c r="E139" s="57">
        <f>D139*C139</f>
        <v>181</v>
      </c>
      <c r="F139" s="59"/>
      <c r="H139"/>
    </row>
    <row r="140" spans="1:8" x14ac:dyDescent="0.3">
      <c r="A140" s="72"/>
      <c r="B140" s="6" t="s">
        <v>132</v>
      </c>
      <c r="C140" s="65"/>
      <c r="D140" s="57"/>
      <c r="E140" s="57"/>
      <c r="F140" s="60"/>
    </row>
    <row r="141" spans="1:8" ht="60" customHeight="1" x14ac:dyDescent="0.3">
      <c r="A141" s="73"/>
      <c r="B141" s="8" t="s">
        <v>133</v>
      </c>
      <c r="C141" s="66"/>
      <c r="D141" s="58"/>
      <c r="E141" s="58"/>
      <c r="F141" s="61"/>
    </row>
    <row r="142" spans="1:8" x14ac:dyDescent="0.3">
      <c r="A142" s="71">
        <v>28</v>
      </c>
      <c r="B142" s="20" t="s">
        <v>134</v>
      </c>
      <c r="C142" s="65">
        <v>6</v>
      </c>
      <c r="D142" s="57">
        <v>54</v>
      </c>
      <c r="E142" s="57">
        <f>D142*C142</f>
        <v>324</v>
      </c>
      <c r="F142" s="59"/>
      <c r="H142"/>
    </row>
    <row r="143" spans="1:8" x14ac:dyDescent="0.3">
      <c r="A143" s="72"/>
      <c r="B143" s="6" t="s">
        <v>135</v>
      </c>
      <c r="C143" s="65"/>
      <c r="D143" s="57"/>
      <c r="E143" s="57"/>
      <c r="F143" s="60"/>
    </row>
    <row r="144" spans="1:8" ht="60" customHeight="1" x14ac:dyDescent="0.3">
      <c r="A144" s="73"/>
      <c r="B144" s="8" t="s">
        <v>136</v>
      </c>
      <c r="C144" s="66"/>
      <c r="D144" s="58"/>
      <c r="E144" s="58"/>
      <c r="F144" s="61"/>
    </row>
    <row r="145" spans="1:8" x14ac:dyDescent="0.3">
      <c r="A145" s="71">
        <v>29</v>
      </c>
      <c r="B145" s="20" t="s">
        <v>137</v>
      </c>
      <c r="C145" s="65">
        <v>1</v>
      </c>
      <c r="D145" s="57">
        <v>155</v>
      </c>
      <c r="E145" s="57">
        <f>D145*C145</f>
        <v>155</v>
      </c>
      <c r="F145" s="59"/>
      <c r="H145"/>
    </row>
    <row r="146" spans="1:8" x14ac:dyDescent="0.3">
      <c r="A146" s="72"/>
      <c r="B146" s="6" t="s">
        <v>138</v>
      </c>
      <c r="C146" s="65"/>
      <c r="D146" s="57"/>
      <c r="E146" s="57"/>
      <c r="F146" s="60"/>
    </row>
    <row r="147" spans="1:8" ht="60" customHeight="1" x14ac:dyDescent="0.3">
      <c r="A147" s="73"/>
      <c r="B147" s="8" t="s">
        <v>139</v>
      </c>
      <c r="C147" s="66"/>
      <c r="D147" s="58"/>
      <c r="E147" s="58"/>
      <c r="F147" s="61"/>
    </row>
    <row r="148" spans="1:8" x14ac:dyDescent="0.3">
      <c r="A148" s="71">
        <v>30</v>
      </c>
      <c r="B148" s="20" t="s">
        <v>140</v>
      </c>
      <c r="C148" s="65">
        <v>1</v>
      </c>
      <c r="D148" s="57">
        <v>155</v>
      </c>
      <c r="E148" s="57">
        <f>D148*C148</f>
        <v>155</v>
      </c>
      <c r="F148" s="59"/>
      <c r="H148"/>
    </row>
    <row r="149" spans="1:8" x14ac:dyDescent="0.3">
      <c r="A149" s="72"/>
      <c r="B149" s="6" t="s">
        <v>141</v>
      </c>
      <c r="C149" s="65"/>
      <c r="D149" s="57"/>
      <c r="E149" s="57"/>
      <c r="F149" s="60"/>
    </row>
    <row r="150" spans="1:8" ht="60" customHeight="1" x14ac:dyDescent="0.3">
      <c r="A150" s="73"/>
      <c r="B150" s="8" t="s">
        <v>142</v>
      </c>
      <c r="C150" s="66"/>
      <c r="D150" s="58"/>
      <c r="E150" s="58"/>
      <c r="F150" s="61"/>
    </row>
    <row r="151" spans="1:8" x14ac:dyDescent="0.3">
      <c r="A151" s="71">
        <v>31</v>
      </c>
      <c r="B151" s="20" t="s">
        <v>143</v>
      </c>
      <c r="C151" s="65">
        <v>1</v>
      </c>
      <c r="D151" s="57">
        <v>220</v>
      </c>
      <c r="E151" s="57">
        <f>D151*C151</f>
        <v>220</v>
      </c>
      <c r="F151" s="59"/>
      <c r="H151"/>
    </row>
    <row r="152" spans="1:8" x14ac:dyDescent="0.3">
      <c r="A152" s="72"/>
      <c r="B152" s="6" t="s">
        <v>144</v>
      </c>
      <c r="C152" s="65"/>
      <c r="D152" s="57"/>
      <c r="E152" s="57"/>
      <c r="F152" s="60"/>
    </row>
    <row r="153" spans="1:8" ht="91.8" x14ac:dyDescent="0.3">
      <c r="A153" s="73"/>
      <c r="B153" s="8" t="s">
        <v>145</v>
      </c>
      <c r="C153" s="66"/>
      <c r="D153" s="58"/>
      <c r="E153" s="58"/>
      <c r="F153" s="61"/>
    </row>
    <row r="154" spans="1:8" x14ac:dyDescent="0.3">
      <c r="A154" s="71">
        <v>32</v>
      </c>
      <c r="B154" s="20" t="s">
        <v>146</v>
      </c>
      <c r="C154" s="65">
        <v>1</v>
      </c>
      <c r="D154" s="57">
        <v>115</v>
      </c>
      <c r="E154" s="57">
        <f>D154*C154</f>
        <v>115</v>
      </c>
      <c r="F154" s="59"/>
      <c r="H154"/>
    </row>
    <row r="155" spans="1:8" x14ac:dyDescent="0.3">
      <c r="A155" s="72"/>
      <c r="B155" s="6" t="s">
        <v>147</v>
      </c>
      <c r="C155" s="65"/>
      <c r="D155" s="57"/>
      <c r="E155" s="57"/>
      <c r="F155" s="60"/>
    </row>
    <row r="156" spans="1:8" ht="71.400000000000006" x14ac:dyDescent="0.3">
      <c r="A156" s="73"/>
      <c r="B156" s="8" t="s">
        <v>148</v>
      </c>
      <c r="C156" s="66"/>
      <c r="D156" s="58"/>
      <c r="E156" s="58"/>
      <c r="F156" s="61"/>
    </row>
    <row r="157" spans="1:8" x14ac:dyDescent="0.3">
      <c r="A157" s="71">
        <v>33</v>
      </c>
      <c r="B157" s="20" t="s">
        <v>149</v>
      </c>
      <c r="C157" s="65">
        <v>1</v>
      </c>
      <c r="D157" s="57">
        <v>60</v>
      </c>
      <c r="E157" s="57">
        <f>D157*C157</f>
        <v>60</v>
      </c>
      <c r="F157" s="59"/>
      <c r="H157"/>
    </row>
    <row r="158" spans="1:8" x14ac:dyDescent="0.3">
      <c r="A158" s="72"/>
      <c r="B158" s="6" t="s">
        <v>150</v>
      </c>
      <c r="C158" s="65"/>
      <c r="D158" s="57"/>
      <c r="E158" s="57"/>
      <c r="F158" s="60"/>
    </row>
    <row r="159" spans="1:8" ht="60" customHeight="1" x14ac:dyDescent="0.3">
      <c r="A159" s="73"/>
      <c r="B159" s="8" t="s">
        <v>151</v>
      </c>
      <c r="C159" s="66"/>
      <c r="D159" s="58"/>
      <c r="E159" s="58"/>
      <c r="F159" s="61"/>
    </row>
    <row r="160" spans="1:8" x14ac:dyDescent="0.3">
      <c r="A160" s="71">
        <v>34</v>
      </c>
      <c r="B160" s="20" t="s">
        <v>152</v>
      </c>
      <c r="C160" s="65">
        <v>1</v>
      </c>
      <c r="D160" s="57">
        <v>151</v>
      </c>
      <c r="E160" s="57">
        <f>D160*C160</f>
        <v>151</v>
      </c>
      <c r="F160" s="59"/>
      <c r="H160"/>
    </row>
    <row r="161" spans="1:8" x14ac:dyDescent="0.3">
      <c r="A161" s="72"/>
      <c r="B161" s="6" t="s">
        <v>153</v>
      </c>
      <c r="C161" s="65"/>
      <c r="D161" s="57"/>
      <c r="E161" s="57"/>
      <c r="F161" s="60"/>
    </row>
    <row r="162" spans="1:8" ht="60" customHeight="1" x14ac:dyDescent="0.3">
      <c r="A162" s="73"/>
      <c r="B162" s="8" t="s">
        <v>154</v>
      </c>
      <c r="C162" s="66"/>
      <c r="D162" s="58"/>
      <c r="E162" s="58"/>
      <c r="F162" s="61"/>
    </row>
    <row r="163" spans="1:8" x14ac:dyDescent="0.3">
      <c r="A163" s="71">
        <v>35</v>
      </c>
      <c r="B163" s="20" t="s">
        <v>242</v>
      </c>
      <c r="C163" s="65">
        <v>1</v>
      </c>
      <c r="D163" s="57">
        <v>141</v>
      </c>
      <c r="E163" s="57">
        <f>D163*C163</f>
        <v>141</v>
      </c>
      <c r="F163" s="59"/>
      <c r="H163"/>
    </row>
    <row r="164" spans="1:8" x14ac:dyDescent="0.3">
      <c r="A164" s="72"/>
      <c r="B164" s="6" t="s">
        <v>155</v>
      </c>
      <c r="C164" s="65"/>
      <c r="D164" s="57"/>
      <c r="E164" s="57"/>
      <c r="F164" s="60"/>
    </row>
    <row r="165" spans="1:8" ht="60" customHeight="1" x14ac:dyDescent="0.3">
      <c r="A165" s="73"/>
      <c r="B165" s="8" t="s">
        <v>156</v>
      </c>
      <c r="C165" s="66"/>
      <c r="D165" s="58"/>
      <c r="E165" s="58"/>
      <c r="F165" s="61"/>
    </row>
    <row r="166" spans="1:8" x14ac:dyDescent="0.3">
      <c r="A166" s="71">
        <v>36</v>
      </c>
      <c r="B166" s="20" t="s">
        <v>157</v>
      </c>
      <c r="C166" s="65">
        <v>1</v>
      </c>
      <c r="D166" s="57">
        <v>88</v>
      </c>
      <c r="E166" s="57">
        <f>D166*C166</f>
        <v>88</v>
      </c>
      <c r="F166" s="59"/>
      <c r="H166"/>
    </row>
    <row r="167" spans="1:8" x14ac:dyDescent="0.3">
      <c r="A167" s="72"/>
      <c r="B167" s="6" t="s">
        <v>158</v>
      </c>
      <c r="C167" s="65"/>
      <c r="D167" s="57"/>
      <c r="E167" s="57"/>
      <c r="F167" s="60"/>
    </row>
    <row r="168" spans="1:8" ht="60" customHeight="1" thickBot="1" x14ac:dyDescent="0.35">
      <c r="A168" s="73"/>
      <c r="B168" s="8" t="s">
        <v>159</v>
      </c>
      <c r="C168" s="66"/>
      <c r="D168" s="58"/>
      <c r="E168" s="58"/>
      <c r="F168" s="61"/>
    </row>
    <row r="169" spans="1:8" s="10" customFormat="1" ht="27.75" customHeight="1" thickBot="1" x14ac:dyDescent="0.35">
      <c r="A169" s="52"/>
      <c r="B169" s="53" t="s">
        <v>160</v>
      </c>
      <c r="C169" s="54"/>
      <c r="D169" s="55"/>
      <c r="E169" s="55"/>
      <c r="F169" s="56"/>
      <c r="H169" s="39"/>
    </row>
    <row r="170" spans="1:8" x14ac:dyDescent="0.3">
      <c r="A170" s="62">
        <v>1</v>
      </c>
      <c r="B170" s="20" t="s">
        <v>161</v>
      </c>
      <c r="C170" s="65">
        <v>1</v>
      </c>
      <c r="D170" s="57">
        <v>131</v>
      </c>
      <c r="E170" s="57">
        <f>D170*C170</f>
        <v>131</v>
      </c>
      <c r="F170" s="59"/>
      <c r="H170"/>
    </row>
    <row r="171" spans="1:8" x14ac:dyDescent="0.3">
      <c r="A171" s="63"/>
      <c r="B171" s="6" t="s">
        <v>162</v>
      </c>
      <c r="C171" s="65"/>
      <c r="D171" s="57"/>
      <c r="E171" s="57"/>
      <c r="F171" s="60"/>
    </row>
    <row r="172" spans="1:8" ht="60" customHeight="1" x14ac:dyDescent="0.3">
      <c r="A172" s="64"/>
      <c r="B172" s="8" t="s">
        <v>163</v>
      </c>
      <c r="C172" s="66"/>
      <c r="D172" s="58"/>
      <c r="E172" s="58"/>
      <c r="F172" s="61"/>
    </row>
    <row r="173" spans="1:8" x14ac:dyDescent="0.3">
      <c r="A173" s="62">
        <v>2</v>
      </c>
      <c r="B173" s="20" t="s">
        <v>164</v>
      </c>
      <c r="C173" s="65">
        <v>1</v>
      </c>
      <c r="D173" s="57">
        <v>880</v>
      </c>
      <c r="E173" s="57">
        <f>D173*C173</f>
        <v>880</v>
      </c>
      <c r="F173" s="59"/>
      <c r="H173"/>
    </row>
    <row r="174" spans="1:8" x14ac:dyDescent="0.3">
      <c r="A174" s="63"/>
      <c r="B174" s="6" t="s">
        <v>165</v>
      </c>
      <c r="C174" s="65"/>
      <c r="D174" s="57"/>
      <c r="E174" s="57"/>
      <c r="F174" s="60"/>
    </row>
    <row r="175" spans="1:8" ht="193.8" x14ac:dyDescent="0.3">
      <c r="A175" s="64"/>
      <c r="B175" s="8" t="s">
        <v>166</v>
      </c>
      <c r="C175" s="66"/>
      <c r="D175" s="58"/>
      <c r="E175" s="58"/>
      <c r="F175" s="61"/>
    </row>
    <row r="176" spans="1:8" x14ac:dyDescent="0.3">
      <c r="A176" s="62">
        <v>3</v>
      </c>
      <c r="B176" s="20" t="s">
        <v>235</v>
      </c>
      <c r="C176" s="65">
        <v>1</v>
      </c>
      <c r="D176" s="57">
        <v>678</v>
      </c>
      <c r="E176" s="57">
        <f>D176*C176</f>
        <v>678</v>
      </c>
      <c r="F176" s="59"/>
      <c r="H176"/>
    </row>
    <row r="177" spans="1:8" x14ac:dyDescent="0.3">
      <c r="A177" s="63"/>
      <c r="B177" s="6" t="s">
        <v>236</v>
      </c>
      <c r="C177" s="65"/>
      <c r="D177" s="57"/>
      <c r="E177" s="57"/>
      <c r="F177" s="60"/>
    </row>
    <row r="178" spans="1:8" ht="102" x14ac:dyDescent="0.3">
      <c r="A178" s="64"/>
      <c r="B178" s="8" t="s">
        <v>237</v>
      </c>
      <c r="C178" s="66"/>
      <c r="D178" s="58"/>
      <c r="E178" s="58"/>
      <c r="F178" s="61"/>
    </row>
    <row r="179" spans="1:8" x14ac:dyDescent="0.3">
      <c r="A179" s="62">
        <v>4</v>
      </c>
      <c r="B179" s="20" t="s">
        <v>167</v>
      </c>
      <c r="C179" s="65">
        <v>1</v>
      </c>
      <c r="D179" s="57">
        <v>262</v>
      </c>
      <c r="E179" s="57">
        <f>D179*C179</f>
        <v>262</v>
      </c>
      <c r="F179" s="59"/>
      <c r="H179"/>
    </row>
    <row r="180" spans="1:8" x14ac:dyDescent="0.3">
      <c r="A180" s="63"/>
      <c r="B180" s="6" t="s">
        <v>168</v>
      </c>
      <c r="C180" s="65"/>
      <c r="D180" s="57"/>
      <c r="E180" s="57"/>
      <c r="F180" s="60"/>
    </row>
    <row r="181" spans="1:8" ht="60" customHeight="1" x14ac:dyDescent="0.3">
      <c r="A181" s="64"/>
      <c r="B181" s="8" t="s">
        <v>169</v>
      </c>
      <c r="C181" s="66"/>
      <c r="D181" s="58"/>
      <c r="E181" s="58"/>
      <c r="F181" s="61"/>
    </row>
    <row r="182" spans="1:8" x14ac:dyDescent="0.3">
      <c r="A182" s="62">
        <v>5</v>
      </c>
      <c r="B182" s="20" t="s">
        <v>170</v>
      </c>
      <c r="C182" s="65">
        <v>1</v>
      </c>
      <c r="D182" s="57">
        <v>198</v>
      </c>
      <c r="E182" s="57">
        <f>D182*C182</f>
        <v>198</v>
      </c>
      <c r="F182" s="59"/>
      <c r="H182"/>
    </row>
    <row r="183" spans="1:8" x14ac:dyDescent="0.3">
      <c r="A183" s="63"/>
      <c r="B183" s="6" t="s">
        <v>171</v>
      </c>
      <c r="C183" s="65"/>
      <c r="D183" s="57"/>
      <c r="E183" s="57"/>
      <c r="F183" s="60"/>
      <c r="H183" s="40"/>
    </row>
    <row r="184" spans="1:8" ht="60" customHeight="1" thickBot="1" x14ac:dyDescent="0.35">
      <c r="A184" s="64"/>
      <c r="B184" s="8" t="s">
        <v>172</v>
      </c>
      <c r="C184" s="66"/>
      <c r="D184" s="58"/>
      <c r="E184" s="58"/>
      <c r="F184" s="61"/>
    </row>
    <row r="185" spans="1:8" x14ac:dyDescent="0.3">
      <c r="A185" s="62">
        <v>6</v>
      </c>
      <c r="B185" s="20" t="s">
        <v>173</v>
      </c>
      <c r="C185" s="98">
        <v>6</v>
      </c>
      <c r="D185" s="96">
        <v>124</v>
      </c>
      <c r="E185" s="96">
        <f>D185*C185</f>
        <v>744</v>
      </c>
      <c r="F185" s="95"/>
      <c r="H185"/>
    </row>
    <row r="186" spans="1:8" x14ac:dyDescent="0.3">
      <c r="A186" s="63"/>
      <c r="B186" s="6" t="s">
        <v>174</v>
      </c>
      <c r="C186" s="99"/>
      <c r="D186" s="97"/>
      <c r="E186" s="97"/>
      <c r="F186" s="60"/>
    </row>
    <row r="187" spans="1:8" ht="60" customHeight="1" x14ac:dyDescent="0.3">
      <c r="A187" s="64"/>
      <c r="B187" s="8" t="s">
        <v>175</v>
      </c>
      <c r="C187" s="89"/>
      <c r="D187" s="90"/>
      <c r="E187" s="90"/>
      <c r="F187" s="61"/>
    </row>
    <row r="188" spans="1:8" x14ac:dyDescent="0.3">
      <c r="A188" s="62">
        <v>7</v>
      </c>
      <c r="B188" s="20" t="s">
        <v>176</v>
      </c>
      <c r="C188" s="65">
        <v>6</v>
      </c>
      <c r="D188" s="57">
        <v>230</v>
      </c>
      <c r="E188" s="57">
        <f>D188*C188</f>
        <v>1380</v>
      </c>
      <c r="F188" s="59"/>
      <c r="H188"/>
    </row>
    <row r="189" spans="1:8" x14ac:dyDescent="0.3">
      <c r="A189" s="63"/>
      <c r="B189" s="6" t="s">
        <v>177</v>
      </c>
      <c r="C189" s="65"/>
      <c r="D189" s="57"/>
      <c r="E189" s="57"/>
      <c r="F189" s="60"/>
    </row>
    <row r="190" spans="1:8" ht="102" x14ac:dyDescent="0.3">
      <c r="A190" s="64"/>
      <c r="B190" s="8" t="s">
        <v>178</v>
      </c>
      <c r="C190" s="66"/>
      <c r="D190" s="58"/>
      <c r="E190" s="58"/>
      <c r="F190" s="61"/>
    </row>
    <row r="191" spans="1:8" x14ac:dyDescent="0.3">
      <c r="A191" s="62">
        <v>8</v>
      </c>
      <c r="B191" s="20" t="s">
        <v>179</v>
      </c>
      <c r="C191" s="65">
        <v>8</v>
      </c>
      <c r="D191" s="57">
        <v>47</v>
      </c>
      <c r="E191" s="57">
        <f>D191*C191</f>
        <v>376</v>
      </c>
      <c r="F191" s="59"/>
      <c r="H191"/>
    </row>
    <row r="192" spans="1:8" x14ac:dyDescent="0.3">
      <c r="A192" s="63"/>
      <c r="B192" s="6" t="s">
        <v>180</v>
      </c>
      <c r="C192" s="65"/>
      <c r="D192" s="57"/>
      <c r="E192" s="57"/>
      <c r="F192" s="60"/>
      <c r="H192" s="40"/>
    </row>
    <row r="193" spans="1:8" ht="60" customHeight="1" x14ac:dyDescent="0.3">
      <c r="A193" s="64"/>
      <c r="B193" s="8" t="s">
        <v>181</v>
      </c>
      <c r="C193" s="66"/>
      <c r="D193" s="58"/>
      <c r="E193" s="58"/>
      <c r="F193" s="61"/>
    </row>
    <row r="194" spans="1:8" x14ac:dyDescent="0.3">
      <c r="A194" s="62">
        <v>9</v>
      </c>
      <c r="B194" s="20" t="s">
        <v>182</v>
      </c>
      <c r="C194" s="65">
        <v>1</v>
      </c>
      <c r="D194" s="57">
        <v>1099</v>
      </c>
      <c r="E194" s="57">
        <f>D194*C194</f>
        <v>1099</v>
      </c>
      <c r="F194" s="59"/>
      <c r="H194"/>
    </row>
    <row r="195" spans="1:8" x14ac:dyDescent="0.3">
      <c r="A195" s="63"/>
      <c r="B195" s="6" t="s">
        <v>183</v>
      </c>
      <c r="C195" s="65"/>
      <c r="D195" s="57"/>
      <c r="E195" s="57"/>
      <c r="F195" s="60"/>
    </row>
    <row r="196" spans="1:8" ht="270.60000000000002" customHeight="1" x14ac:dyDescent="0.3">
      <c r="A196" s="64"/>
      <c r="B196" s="8" t="s">
        <v>251</v>
      </c>
      <c r="C196" s="66"/>
      <c r="D196" s="58"/>
      <c r="E196" s="58"/>
      <c r="F196" s="61"/>
    </row>
    <row r="197" spans="1:8" x14ac:dyDescent="0.3">
      <c r="A197" s="62">
        <v>10</v>
      </c>
      <c r="B197" s="20" t="s">
        <v>247</v>
      </c>
      <c r="C197" s="65">
        <v>1</v>
      </c>
      <c r="D197" s="57">
        <v>399</v>
      </c>
      <c r="E197" s="57">
        <f>D197*C197</f>
        <v>399</v>
      </c>
      <c r="F197" s="59"/>
      <c r="H197" s="40"/>
    </row>
    <row r="198" spans="1:8" x14ac:dyDescent="0.3">
      <c r="A198" s="63"/>
      <c r="B198" s="6" t="s">
        <v>184</v>
      </c>
      <c r="C198" s="65"/>
      <c r="D198" s="57"/>
      <c r="E198" s="57"/>
      <c r="F198" s="60"/>
      <c r="H198"/>
    </row>
    <row r="199" spans="1:8" ht="77.400000000000006" customHeight="1" x14ac:dyDescent="0.3">
      <c r="A199" s="64"/>
      <c r="B199" s="8" t="s">
        <v>250</v>
      </c>
      <c r="C199" s="66"/>
      <c r="D199" s="58"/>
      <c r="E199" s="58"/>
      <c r="F199" s="61"/>
    </row>
    <row r="200" spans="1:8" ht="15" customHeight="1" x14ac:dyDescent="0.3">
      <c r="A200" s="62">
        <v>11</v>
      </c>
      <c r="B200" s="19" t="s">
        <v>185</v>
      </c>
      <c r="C200" s="65">
        <v>15</v>
      </c>
      <c r="D200" s="57">
        <v>12</v>
      </c>
      <c r="E200" s="57">
        <f>D200*C200</f>
        <v>180</v>
      </c>
      <c r="F200" s="67"/>
      <c r="G200"/>
      <c r="H200"/>
    </row>
    <row r="201" spans="1:8" ht="15" customHeight="1" x14ac:dyDescent="0.3">
      <c r="A201" s="63"/>
      <c r="B201" s="6" t="s">
        <v>186</v>
      </c>
      <c r="C201" s="65"/>
      <c r="D201" s="57"/>
      <c r="E201" s="57"/>
      <c r="F201" s="67"/>
      <c r="G201"/>
    </row>
    <row r="202" spans="1:8" ht="60" customHeight="1" x14ac:dyDescent="0.3">
      <c r="A202" s="64"/>
      <c r="B202" s="8" t="s">
        <v>187</v>
      </c>
      <c r="C202" s="66"/>
      <c r="D202" s="58"/>
      <c r="E202" s="58"/>
      <c r="F202" s="67"/>
    </row>
    <row r="203" spans="1:8" ht="15" customHeight="1" x14ac:dyDescent="0.3">
      <c r="A203" s="62">
        <v>12</v>
      </c>
      <c r="B203" s="19" t="s">
        <v>188</v>
      </c>
      <c r="C203" s="65">
        <v>1</v>
      </c>
      <c r="D203" s="57">
        <v>1295</v>
      </c>
      <c r="E203" s="57">
        <f>D203*C203</f>
        <v>1295</v>
      </c>
      <c r="F203" s="67"/>
      <c r="G203"/>
      <c r="H203"/>
    </row>
    <row r="204" spans="1:8" ht="15" customHeight="1" x14ac:dyDescent="0.3">
      <c r="A204" s="63"/>
      <c r="B204" s="6" t="s">
        <v>189</v>
      </c>
      <c r="C204" s="65"/>
      <c r="D204" s="57"/>
      <c r="E204" s="57"/>
      <c r="F204" s="67"/>
      <c r="G204"/>
    </row>
    <row r="205" spans="1:8" ht="60" customHeight="1" x14ac:dyDescent="0.3">
      <c r="A205" s="64"/>
      <c r="B205" s="8" t="s">
        <v>190</v>
      </c>
      <c r="C205" s="66"/>
      <c r="D205" s="58"/>
      <c r="E205" s="58"/>
      <c r="F205" s="67"/>
    </row>
    <row r="206" spans="1:8" ht="15" customHeight="1" x14ac:dyDescent="0.3">
      <c r="A206" s="62">
        <v>13</v>
      </c>
      <c r="B206" s="19" t="s">
        <v>243</v>
      </c>
      <c r="C206" s="65">
        <v>6</v>
      </c>
      <c r="D206" s="57">
        <v>233</v>
      </c>
      <c r="E206" s="57">
        <f>D206*C206</f>
        <v>1398</v>
      </c>
      <c r="F206" s="67"/>
      <c r="G206"/>
      <c r="H206"/>
    </row>
    <row r="207" spans="1:8" ht="15" customHeight="1" x14ac:dyDescent="0.3">
      <c r="A207" s="63"/>
      <c r="B207" s="6" t="s">
        <v>192</v>
      </c>
      <c r="C207" s="65"/>
      <c r="D207" s="57"/>
      <c r="E207" s="57"/>
      <c r="F207" s="67"/>
      <c r="G207"/>
    </row>
    <row r="208" spans="1:8" ht="60" customHeight="1" x14ac:dyDescent="0.3">
      <c r="A208" s="64"/>
      <c r="B208" s="8" t="s">
        <v>191</v>
      </c>
      <c r="C208" s="66"/>
      <c r="D208" s="58"/>
      <c r="E208" s="58"/>
      <c r="F208" s="67"/>
    </row>
    <row r="209" spans="1:8" ht="15" customHeight="1" x14ac:dyDescent="0.3">
      <c r="A209" s="62">
        <v>14</v>
      </c>
      <c r="B209" s="19" t="s">
        <v>193</v>
      </c>
      <c r="C209" s="65">
        <v>1</v>
      </c>
      <c r="D209" s="57">
        <v>61</v>
      </c>
      <c r="E209" s="57">
        <f>D209*C209</f>
        <v>61</v>
      </c>
      <c r="F209" s="67"/>
      <c r="G209"/>
      <c r="H209"/>
    </row>
    <row r="210" spans="1:8" ht="15" customHeight="1" x14ac:dyDescent="0.3">
      <c r="A210" s="63"/>
      <c r="B210" s="6" t="s">
        <v>194</v>
      </c>
      <c r="C210" s="65"/>
      <c r="D210" s="57"/>
      <c r="E210" s="57"/>
      <c r="F210" s="67"/>
      <c r="G210"/>
    </row>
    <row r="211" spans="1:8" ht="60" customHeight="1" x14ac:dyDescent="0.3">
      <c r="A211" s="64"/>
      <c r="B211" s="8" t="s">
        <v>195</v>
      </c>
      <c r="C211" s="66"/>
      <c r="D211" s="58"/>
      <c r="E211" s="58"/>
      <c r="F211" s="67"/>
    </row>
    <row r="212" spans="1:8" ht="15" customHeight="1" x14ac:dyDescent="0.3">
      <c r="A212" s="62">
        <v>15</v>
      </c>
      <c r="B212" s="19" t="s">
        <v>238</v>
      </c>
      <c r="C212" s="65">
        <v>1</v>
      </c>
      <c r="D212" s="57">
        <v>29.9</v>
      </c>
      <c r="E212" s="57">
        <f>D212*C212</f>
        <v>29.9</v>
      </c>
      <c r="F212" s="67"/>
      <c r="G212"/>
      <c r="H212"/>
    </row>
    <row r="213" spans="1:8" ht="15" customHeight="1" x14ac:dyDescent="0.3">
      <c r="A213" s="63"/>
      <c r="B213" s="6" t="s">
        <v>239</v>
      </c>
      <c r="C213" s="65"/>
      <c r="D213" s="57"/>
      <c r="E213" s="57"/>
      <c r="F213" s="67"/>
      <c r="G213"/>
    </row>
    <row r="214" spans="1:8" ht="60" customHeight="1" x14ac:dyDescent="0.3">
      <c r="A214" s="64"/>
      <c r="B214" s="8" t="s">
        <v>240</v>
      </c>
      <c r="C214" s="66"/>
      <c r="D214" s="58"/>
      <c r="E214" s="58"/>
      <c r="F214" s="67"/>
    </row>
    <row r="215" spans="1:8" ht="15" customHeight="1" x14ac:dyDescent="0.3">
      <c r="A215" s="62">
        <v>16</v>
      </c>
      <c r="B215" s="19" t="s">
        <v>244</v>
      </c>
      <c r="C215" s="65">
        <v>1</v>
      </c>
      <c r="D215" s="57">
        <v>69</v>
      </c>
      <c r="E215" s="57">
        <f>D215*C215</f>
        <v>69</v>
      </c>
      <c r="F215" s="67"/>
      <c r="G215"/>
      <c r="H215"/>
    </row>
    <row r="216" spans="1:8" ht="15" customHeight="1" x14ac:dyDescent="0.3">
      <c r="A216" s="63"/>
      <c r="B216" s="6" t="s">
        <v>196</v>
      </c>
      <c r="C216" s="65"/>
      <c r="D216" s="57"/>
      <c r="E216" s="57"/>
      <c r="F216" s="67"/>
      <c r="G216"/>
    </row>
    <row r="217" spans="1:8" ht="60" customHeight="1" x14ac:dyDescent="0.3">
      <c r="A217" s="64"/>
      <c r="B217" s="8"/>
      <c r="C217" s="66"/>
      <c r="D217" s="58"/>
      <c r="E217" s="58"/>
      <c r="F217" s="67"/>
    </row>
    <row r="218" spans="1:8" ht="15" customHeight="1" x14ac:dyDescent="0.3">
      <c r="A218" s="62">
        <v>17</v>
      </c>
      <c r="B218" s="19" t="s">
        <v>197</v>
      </c>
      <c r="C218" s="65">
        <v>1</v>
      </c>
      <c r="D218" s="57">
        <v>61</v>
      </c>
      <c r="E218" s="57">
        <f>D218*C218</f>
        <v>61</v>
      </c>
      <c r="F218" s="67"/>
      <c r="G218"/>
      <c r="H218"/>
    </row>
    <row r="219" spans="1:8" ht="15" customHeight="1" x14ac:dyDescent="0.3">
      <c r="A219" s="63"/>
      <c r="B219" s="6" t="s">
        <v>213</v>
      </c>
      <c r="C219" s="65"/>
      <c r="D219" s="57"/>
      <c r="E219" s="57"/>
      <c r="F219" s="67"/>
      <c r="G219"/>
    </row>
    <row r="220" spans="1:8" ht="60" customHeight="1" x14ac:dyDescent="0.3">
      <c r="A220" s="64"/>
      <c r="B220" s="8" t="s">
        <v>212</v>
      </c>
      <c r="C220" s="66"/>
      <c r="D220" s="58"/>
      <c r="E220" s="58"/>
      <c r="F220" s="67"/>
    </row>
    <row r="221" spans="1:8" ht="15" customHeight="1" x14ac:dyDescent="0.3">
      <c r="A221" s="62">
        <v>18</v>
      </c>
      <c r="B221" s="19" t="s">
        <v>200</v>
      </c>
      <c r="C221" s="65">
        <v>1</v>
      </c>
      <c r="D221" s="57">
        <v>61</v>
      </c>
      <c r="E221" s="57">
        <f>D221*C221</f>
        <v>61</v>
      </c>
      <c r="F221" s="67"/>
      <c r="G221"/>
      <c r="H221"/>
    </row>
    <row r="222" spans="1:8" ht="15" customHeight="1" x14ac:dyDescent="0.3">
      <c r="A222" s="63"/>
      <c r="B222" s="6" t="s">
        <v>201</v>
      </c>
      <c r="C222" s="65"/>
      <c r="D222" s="57"/>
      <c r="E222" s="57"/>
      <c r="F222" s="67"/>
      <c r="G222"/>
    </row>
    <row r="223" spans="1:8" ht="60" customHeight="1" x14ac:dyDescent="0.3">
      <c r="A223" s="64"/>
      <c r="B223" s="8" t="s">
        <v>202</v>
      </c>
      <c r="C223" s="66"/>
      <c r="D223" s="58"/>
      <c r="E223" s="58"/>
      <c r="F223" s="67"/>
    </row>
    <row r="224" spans="1:8" ht="15" customHeight="1" x14ac:dyDescent="0.3">
      <c r="A224" s="62">
        <v>19</v>
      </c>
      <c r="B224" s="19" t="s">
        <v>203</v>
      </c>
      <c r="C224" s="65">
        <v>1</v>
      </c>
      <c r="D224" s="57">
        <v>61</v>
      </c>
      <c r="E224" s="57">
        <f>D224*C224</f>
        <v>61</v>
      </c>
      <c r="F224" s="67"/>
      <c r="G224"/>
      <c r="H224" s="40"/>
    </row>
    <row r="225" spans="1:8" ht="15" customHeight="1" x14ac:dyDescent="0.3">
      <c r="A225" s="63"/>
      <c r="B225" s="6" t="s">
        <v>204</v>
      </c>
      <c r="C225" s="65"/>
      <c r="D225" s="57"/>
      <c r="E225" s="57"/>
      <c r="F225" s="67"/>
      <c r="G225"/>
    </row>
    <row r="226" spans="1:8" ht="60" customHeight="1" x14ac:dyDescent="0.3">
      <c r="A226" s="64"/>
      <c r="B226" s="8" t="s">
        <v>202</v>
      </c>
      <c r="C226" s="66"/>
      <c r="D226" s="58"/>
      <c r="E226" s="58"/>
      <c r="F226" s="67"/>
    </row>
    <row r="227" spans="1:8" ht="15" customHeight="1" x14ac:dyDescent="0.3">
      <c r="A227" s="62">
        <v>20</v>
      </c>
      <c r="B227" s="19" t="s">
        <v>205</v>
      </c>
      <c r="C227" s="65">
        <v>15</v>
      </c>
      <c r="D227" s="57">
        <v>56</v>
      </c>
      <c r="E227" s="57">
        <f>D227*C227</f>
        <v>840</v>
      </c>
      <c r="F227" s="67"/>
      <c r="G227"/>
      <c r="H227"/>
    </row>
    <row r="228" spans="1:8" ht="15" customHeight="1" x14ac:dyDescent="0.3">
      <c r="A228" s="63"/>
      <c r="B228" s="6" t="s">
        <v>206</v>
      </c>
      <c r="C228" s="65"/>
      <c r="D228" s="57"/>
      <c r="E228" s="57"/>
      <c r="F228" s="67"/>
      <c r="G228"/>
    </row>
    <row r="229" spans="1:8" ht="91.8" x14ac:dyDescent="0.3">
      <c r="A229" s="64"/>
      <c r="B229" s="8" t="s">
        <v>207</v>
      </c>
      <c r="C229" s="66"/>
      <c r="D229" s="58"/>
      <c r="E229" s="58"/>
      <c r="F229" s="67"/>
    </row>
    <row r="230" spans="1:8" ht="15" customHeight="1" x14ac:dyDescent="0.3">
      <c r="A230" s="62">
        <v>21</v>
      </c>
      <c r="B230" s="19" t="s">
        <v>208</v>
      </c>
      <c r="C230" s="65">
        <v>15</v>
      </c>
      <c r="D230" s="57">
        <v>11.8</v>
      </c>
      <c r="E230" s="57">
        <f t="shared" ref="E230" si="0">D230*C230</f>
        <v>177</v>
      </c>
      <c r="F230" s="67"/>
      <c r="G230"/>
      <c r="H230"/>
    </row>
    <row r="231" spans="1:8" ht="15" customHeight="1" x14ac:dyDescent="0.3">
      <c r="A231" s="63"/>
      <c r="B231" s="6" t="s">
        <v>209</v>
      </c>
      <c r="C231" s="65"/>
      <c r="D231" s="57"/>
      <c r="E231" s="57"/>
      <c r="F231" s="67"/>
      <c r="G231"/>
    </row>
    <row r="232" spans="1:8" ht="60" customHeight="1" x14ac:dyDescent="0.3">
      <c r="A232" s="64"/>
      <c r="B232" s="8" t="s">
        <v>210</v>
      </c>
      <c r="C232" s="66"/>
      <c r="D232" s="58"/>
      <c r="E232" s="58"/>
      <c r="F232" s="67"/>
    </row>
    <row r="233" spans="1:8" ht="15" customHeight="1" x14ac:dyDescent="0.3">
      <c r="A233" s="62">
        <v>22</v>
      </c>
      <c r="B233" s="19" t="s">
        <v>211</v>
      </c>
      <c r="C233" s="65">
        <v>2</v>
      </c>
      <c r="D233" s="57">
        <v>30</v>
      </c>
      <c r="E233" s="57">
        <f t="shared" ref="E233" si="1">D233*C233</f>
        <v>60</v>
      </c>
      <c r="F233" s="67"/>
      <c r="G233"/>
      <c r="H233" s="40"/>
    </row>
    <row r="234" spans="1:8" ht="15" customHeight="1" x14ac:dyDescent="0.3">
      <c r="A234" s="63"/>
      <c r="B234" s="6" t="s">
        <v>198</v>
      </c>
      <c r="C234" s="65"/>
      <c r="D234" s="57"/>
      <c r="E234" s="57"/>
      <c r="F234" s="67"/>
      <c r="G234"/>
    </row>
    <row r="235" spans="1:8" ht="60" customHeight="1" thickBot="1" x14ac:dyDescent="0.35">
      <c r="A235" s="64"/>
      <c r="B235" s="8" t="s">
        <v>199</v>
      </c>
      <c r="C235" s="66"/>
      <c r="D235" s="58"/>
      <c r="E235" s="58"/>
      <c r="F235" s="67"/>
    </row>
    <row r="236" spans="1:8" s="10" customFormat="1" ht="27.75" customHeight="1" thickBot="1" x14ac:dyDescent="0.35">
      <c r="A236" s="47"/>
      <c r="B236" s="48" t="s">
        <v>216</v>
      </c>
      <c r="C236" s="49"/>
      <c r="D236" s="50"/>
      <c r="E236" s="50"/>
      <c r="F236" s="51"/>
      <c r="H236" s="39"/>
    </row>
    <row r="237" spans="1:8" ht="15" customHeight="1" x14ac:dyDescent="0.3">
      <c r="A237" s="76">
        <v>1</v>
      </c>
      <c r="B237" s="19" t="s">
        <v>214</v>
      </c>
      <c r="C237" s="65">
        <v>1</v>
      </c>
      <c r="D237" s="57">
        <v>855</v>
      </c>
      <c r="E237" s="57">
        <f t="shared" ref="E237" si="2">D237*C237</f>
        <v>855</v>
      </c>
      <c r="F237" s="67"/>
      <c r="G237"/>
      <c r="H237"/>
    </row>
    <row r="238" spans="1:8" ht="15" customHeight="1" x14ac:dyDescent="0.3">
      <c r="A238" s="77"/>
      <c r="B238" s="6" t="s">
        <v>215</v>
      </c>
      <c r="C238" s="65"/>
      <c r="D238" s="57"/>
      <c r="E238" s="57"/>
      <c r="F238" s="67"/>
      <c r="G238"/>
    </row>
    <row r="239" spans="1:8" ht="204" x14ac:dyDescent="0.3">
      <c r="A239" s="78"/>
      <c r="B239" s="8" t="s">
        <v>217</v>
      </c>
      <c r="C239" s="66"/>
      <c r="D239" s="58"/>
      <c r="E239" s="58"/>
      <c r="F239" s="67"/>
    </row>
    <row r="240" spans="1:8" ht="15" customHeight="1" x14ac:dyDescent="0.3">
      <c r="A240" s="76">
        <v>2</v>
      </c>
      <c r="B240" s="19" t="s">
        <v>218</v>
      </c>
      <c r="C240" s="65">
        <v>1</v>
      </c>
      <c r="D240" s="57">
        <v>555</v>
      </c>
      <c r="E240" s="57">
        <f t="shared" ref="E240" si="3">D240*C240</f>
        <v>555</v>
      </c>
      <c r="F240" s="67"/>
      <c r="G240"/>
      <c r="H240"/>
    </row>
    <row r="241" spans="1:8" ht="15" customHeight="1" x14ac:dyDescent="0.3">
      <c r="A241" s="77"/>
      <c r="B241" s="6" t="s">
        <v>219</v>
      </c>
      <c r="C241" s="65"/>
      <c r="D241" s="57"/>
      <c r="E241" s="57"/>
      <c r="F241" s="67"/>
      <c r="G241"/>
    </row>
    <row r="242" spans="1:8" ht="193.8" x14ac:dyDescent="0.3">
      <c r="A242" s="78"/>
      <c r="B242" s="8" t="s">
        <v>220</v>
      </c>
      <c r="C242" s="66"/>
      <c r="D242" s="58"/>
      <c r="E242" s="58"/>
      <c r="F242" s="67"/>
    </row>
    <row r="243" spans="1:8" ht="15" customHeight="1" x14ac:dyDescent="0.3">
      <c r="A243" s="76">
        <v>3</v>
      </c>
      <c r="B243" s="19" t="s">
        <v>221</v>
      </c>
      <c r="C243" s="65">
        <v>1</v>
      </c>
      <c r="D243" s="57">
        <v>245</v>
      </c>
      <c r="E243" s="57">
        <f t="shared" ref="E243" si="4">D243*C243</f>
        <v>245</v>
      </c>
      <c r="F243" s="67"/>
      <c r="H243"/>
    </row>
    <row r="244" spans="1:8" ht="15" customHeight="1" x14ac:dyDescent="0.3">
      <c r="A244" s="77"/>
      <c r="B244" s="6" t="s">
        <v>222</v>
      </c>
      <c r="C244" s="65"/>
      <c r="D244" s="57"/>
      <c r="E244" s="57"/>
      <c r="F244" s="67"/>
    </row>
    <row r="245" spans="1:8" ht="234.6" x14ac:dyDescent="0.3">
      <c r="A245" s="78"/>
      <c r="B245" s="8" t="s">
        <v>223</v>
      </c>
      <c r="C245" s="66"/>
      <c r="D245" s="58"/>
      <c r="E245" s="58"/>
      <c r="F245" s="67"/>
    </row>
    <row r="246" spans="1:8" ht="15" customHeight="1" x14ac:dyDescent="0.3">
      <c r="A246" s="68">
        <v>4</v>
      </c>
      <c r="B246" s="19" t="s">
        <v>224</v>
      </c>
      <c r="C246" s="65">
        <v>1</v>
      </c>
      <c r="D246" s="57">
        <v>791</v>
      </c>
      <c r="E246" s="57">
        <f t="shared" ref="E246" si="5">D246*C246</f>
        <v>791</v>
      </c>
      <c r="F246" s="59"/>
      <c r="H246"/>
    </row>
    <row r="247" spans="1:8" ht="15" customHeight="1" x14ac:dyDescent="0.3">
      <c r="A247" s="69"/>
      <c r="B247" s="6" t="s">
        <v>225</v>
      </c>
      <c r="C247" s="65"/>
      <c r="D247" s="57"/>
      <c r="E247" s="57"/>
      <c r="F247" s="60"/>
    </row>
    <row r="248" spans="1:8" ht="51" x14ac:dyDescent="0.3">
      <c r="A248" s="70"/>
      <c r="B248" s="8" t="s">
        <v>226</v>
      </c>
      <c r="C248" s="66"/>
      <c r="D248" s="58"/>
      <c r="E248" s="58"/>
      <c r="F248" s="61"/>
    </row>
    <row r="249" spans="1:8" ht="15" customHeight="1" x14ac:dyDescent="0.3">
      <c r="A249" s="68">
        <v>5</v>
      </c>
      <c r="B249" s="19" t="s">
        <v>227</v>
      </c>
      <c r="C249" s="65">
        <v>1</v>
      </c>
      <c r="D249" s="57">
        <v>2135</v>
      </c>
      <c r="E249" s="57">
        <f t="shared" ref="E249" si="6">D249*C249</f>
        <v>2135</v>
      </c>
      <c r="F249" s="59"/>
      <c r="H249"/>
    </row>
    <row r="250" spans="1:8" ht="15" customHeight="1" x14ac:dyDescent="0.3">
      <c r="A250" s="69"/>
      <c r="B250" s="6" t="s">
        <v>228</v>
      </c>
      <c r="C250" s="65"/>
      <c r="D250" s="57"/>
      <c r="E250" s="57"/>
      <c r="F250" s="60"/>
    </row>
    <row r="251" spans="1:8" ht="397.8" x14ac:dyDescent="0.3">
      <c r="A251" s="70"/>
      <c r="B251" s="8" t="s">
        <v>229</v>
      </c>
      <c r="C251" s="66"/>
      <c r="D251" s="58"/>
      <c r="E251" s="58"/>
      <c r="F251" s="61"/>
    </row>
    <row r="252" spans="1:8" ht="15" customHeight="1" x14ac:dyDescent="0.3">
      <c r="A252" s="68"/>
      <c r="B252" s="19" t="s">
        <v>230</v>
      </c>
      <c r="C252" s="65">
        <v>1</v>
      </c>
      <c r="D252" s="57">
        <v>87</v>
      </c>
      <c r="E252" s="57">
        <f t="shared" ref="E252" si="7">D252*C252</f>
        <v>87</v>
      </c>
      <c r="F252" s="59"/>
      <c r="H252"/>
    </row>
    <row r="253" spans="1:8" ht="15" customHeight="1" x14ac:dyDescent="0.3">
      <c r="A253" s="69"/>
      <c r="B253" s="6" t="s">
        <v>231</v>
      </c>
      <c r="C253" s="65"/>
      <c r="D253" s="57"/>
      <c r="E253" s="57"/>
      <c r="F253" s="60"/>
    </row>
    <row r="254" spans="1:8" ht="71.400000000000006" x14ac:dyDescent="0.3">
      <c r="A254" s="70"/>
      <c r="B254" s="8" t="s">
        <v>232</v>
      </c>
      <c r="C254" s="66"/>
      <c r="D254" s="58"/>
      <c r="E254" s="58"/>
      <c r="F254" s="61"/>
    </row>
    <row r="255" spans="1:8" ht="18" x14ac:dyDescent="0.3">
      <c r="A255" s="46"/>
      <c r="D255" s="30" t="s">
        <v>6</v>
      </c>
      <c r="E255" s="29">
        <f>SUM(E5:E254)</f>
        <v>27118.7</v>
      </c>
    </row>
  </sheetData>
  <mergeCells count="411">
    <mergeCell ref="A209:A211"/>
    <mergeCell ref="C209:C211"/>
    <mergeCell ref="D209:D211"/>
    <mergeCell ref="E209:E211"/>
    <mergeCell ref="F209:F211"/>
    <mergeCell ref="A182:A184"/>
    <mergeCell ref="C182:C184"/>
    <mergeCell ref="D182:D184"/>
    <mergeCell ref="E182:E184"/>
    <mergeCell ref="F182:F184"/>
    <mergeCell ref="F185:F187"/>
    <mergeCell ref="E185:E187"/>
    <mergeCell ref="D185:D187"/>
    <mergeCell ref="C185:C187"/>
    <mergeCell ref="A185:A187"/>
    <mergeCell ref="E191:E193"/>
    <mergeCell ref="F191:F193"/>
    <mergeCell ref="A200:A202"/>
    <mergeCell ref="C200:C202"/>
    <mergeCell ref="A163:A165"/>
    <mergeCell ref="C163:C165"/>
    <mergeCell ref="D163:D165"/>
    <mergeCell ref="E163:E165"/>
    <mergeCell ref="F163:F165"/>
    <mergeCell ref="A176:A178"/>
    <mergeCell ref="C176:C178"/>
    <mergeCell ref="D176:D178"/>
    <mergeCell ref="E176:E178"/>
    <mergeCell ref="F176:F178"/>
    <mergeCell ref="A157:A159"/>
    <mergeCell ref="C157:C159"/>
    <mergeCell ref="D157:D159"/>
    <mergeCell ref="E157:E159"/>
    <mergeCell ref="F157:F159"/>
    <mergeCell ref="A160:A162"/>
    <mergeCell ref="C160:C162"/>
    <mergeCell ref="D160:D162"/>
    <mergeCell ref="E160:E162"/>
    <mergeCell ref="F160:F162"/>
    <mergeCell ref="A151:A153"/>
    <mergeCell ref="C151:C153"/>
    <mergeCell ref="D151:D153"/>
    <mergeCell ref="E151:E153"/>
    <mergeCell ref="F151:F153"/>
    <mergeCell ref="A154:A156"/>
    <mergeCell ref="C154:C156"/>
    <mergeCell ref="D154:D156"/>
    <mergeCell ref="E154:E156"/>
    <mergeCell ref="F154:F156"/>
    <mergeCell ref="A145:A147"/>
    <mergeCell ref="C145:C147"/>
    <mergeCell ref="D145:D147"/>
    <mergeCell ref="E145:E147"/>
    <mergeCell ref="F145:F147"/>
    <mergeCell ref="A148:A150"/>
    <mergeCell ref="C148:C150"/>
    <mergeCell ref="D148:D150"/>
    <mergeCell ref="E148:E150"/>
    <mergeCell ref="F148:F150"/>
    <mergeCell ref="A139:A141"/>
    <mergeCell ref="C139:C141"/>
    <mergeCell ref="D139:D141"/>
    <mergeCell ref="E139:E141"/>
    <mergeCell ref="F139:F141"/>
    <mergeCell ref="A142:A144"/>
    <mergeCell ref="C142:C144"/>
    <mergeCell ref="D142:D144"/>
    <mergeCell ref="E142:E144"/>
    <mergeCell ref="F142:F144"/>
    <mergeCell ref="A133:A135"/>
    <mergeCell ref="C133:C135"/>
    <mergeCell ref="D133:D135"/>
    <mergeCell ref="E133:E135"/>
    <mergeCell ref="F133:F135"/>
    <mergeCell ref="A136:A138"/>
    <mergeCell ref="C136:C138"/>
    <mergeCell ref="D136:D138"/>
    <mergeCell ref="E136:E138"/>
    <mergeCell ref="F136:F138"/>
    <mergeCell ref="A127:A129"/>
    <mergeCell ref="C127:C129"/>
    <mergeCell ref="D127:D129"/>
    <mergeCell ref="E127:E129"/>
    <mergeCell ref="F127:F129"/>
    <mergeCell ref="A130:A132"/>
    <mergeCell ref="C130:C132"/>
    <mergeCell ref="D130:D132"/>
    <mergeCell ref="E130:E132"/>
    <mergeCell ref="F130:F132"/>
    <mergeCell ref="F51:F53"/>
    <mergeCell ref="A54:A56"/>
    <mergeCell ref="C54:C56"/>
    <mergeCell ref="D54:D56"/>
    <mergeCell ref="E54:E56"/>
    <mergeCell ref="F54:F56"/>
    <mergeCell ref="A124:A126"/>
    <mergeCell ref="C124:C126"/>
    <mergeCell ref="D124:D126"/>
    <mergeCell ref="E124:E126"/>
    <mergeCell ref="F124:F126"/>
    <mergeCell ref="A112:A114"/>
    <mergeCell ref="C112:C114"/>
    <mergeCell ref="D112:D114"/>
    <mergeCell ref="E112:E114"/>
    <mergeCell ref="F112:F114"/>
    <mergeCell ref="A85:A87"/>
    <mergeCell ref="C85:C87"/>
    <mergeCell ref="D85:D87"/>
    <mergeCell ref="E85:E87"/>
    <mergeCell ref="F85:F87"/>
    <mergeCell ref="A57:A59"/>
    <mergeCell ref="C57:C59"/>
    <mergeCell ref="D57:D59"/>
    <mergeCell ref="E57:E59"/>
    <mergeCell ref="F57:F59"/>
    <mergeCell ref="A61:A63"/>
    <mergeCell ref="C61:C63"/>
    <mergeCell ref="D61:D63"/>
    <mergeCell ref="E61:E63"/>
    <mergeCell ref="F61:F63"/>
    <mergeCell ref="A64:A66"/>
    <mergeCell ref="C64:C66"/>
    <mergeCell ref="D64:D66"/>
    <mergeCell ref="E64:E66"/>
    <mergeCell ref="F64:F66"/>
    <mergeCell ref="A67:A69"/>
    <mergeCell ref="C67:C69"/>
    <mergeCell ref="D67:D69"/>
    <mergeCell ref="E67:E69"/>
    <mergeCell ref="A79:A81"/>
    <mergeCell ref="C79:C81"/>
    <mergeCell ref="D79:D81"/>
    <mergeCell ref="E79:E81"/>
    <mergeCell ref="F79:F81"/>
    <mergeCell ref="F67:F69"/>
    <mergeCell ref="A70:A72"/>
    <mergeCell ref="C70:C72"/>
    <mergeCell ref="D70:D72"/>
    <mergeCell ref="E70:E72"/>
    <mergeCell ref="F70:F72"/>
    <mergeCell ref="A82:A84"/>
    <mergeCell ref="C82:C84"/>
    <mergeCell ref="D82:D84"/>
    <mergeCell ref="E82:E84"/>
    <mergeCell ref="F82:F84"/>
    <mergeCell ref="A73:A75"/>
    <mergeCell ref="C73:C75"/>
    <mergeCell ref="D73:D75"/>
    <mergeCell ref="E73:E75"/>
    <mergeCell ref="F73:F75"/>
    <mergeCell ref="A76:A78"/>
    <mergeCell ref="C76:C78"/>
    <mergeCell ref="D76:D78"/>
    <mergeCell ref="E76:E78"/>
    <mergeCell ref="F76:F78"/>
    <mergeCell ref="A48:A50"/>
    <mergeCell ref="C48:C50"/>
    <mergeCell ref="D48:D50"/>
    <mergeCell ref="E48:E50"/>
    <mergeCell ref="F48:F50"/>
    <mergeCell ref="A51:A53"/>
    <mergeCell ref="C51:C53"/>
    <mergeCell ref="D51:D53"/>
    <mergeCell ref="A38:A40"/>
    <mergeCell ref="C38:C40"/>
    <mergeCell ref="D38:D40"/>
    <mergeCell ref="E38:E40"/>
    <mergeCell ref="F38:F40"/>
    <mergeCell ref="A42:A44"/>
    <mergeCell ref="C42:C44"/>
    <mergeCell ref="D42:D44"/>
    <mergeCell ref="E42:E44"/>
    <mergeCell ref="F42:F44"/>
    <mergeCell ref="A45:A47"/>
    <mergeCell ref="C45:C47"/>
    <mergeCell ref="D45:D47"/>
    <mergeCell ref="E45:E47"/>
    <mergeCell ref="F45:F47"/>
    <mergeCell ref="E51:E53"/>
    <mergeCell ref="A32:A34"/>
    <mergeCell ref="C32:C34"/>
    <mergeCell ref="D32:D34"/>
    <mergeCell ref="E32:E34"/>
    <mergeCell ref="F32:F34"/>
    <mergeCell ref="A35:A37"/>
    <mergeCell ref="C35:C37"/>
    <mergeCell ref="D35:D37"/>
    <mergeCell ref="E35:E37"/>
    <mergeCell ref="F35:F37"/>
    <mergeCell ref="A26:A28"/>
    <mergeCell ref="C26:C28"/>
    <mergeCell ref="D26:D28"/>
    <mergeCell ref="E26:E28"/>
    <mergeCell ref="F26:F28"/>
    <mergeCell ref="A29:A31"/>
    <mergeCell ref="C29:C31"/>
    <mergeCell ref="D29:D31"/>
    <mergeCell ref="E29:E31"/>
    <mergeCell ref="F29:F31"/>
    <mergeCell ref="A20:A22"/>
    <mergeCell ref="C20:C22"/>
    <mergeCell ref="D20:D22"/>
    <mergeCell ref="E20:E22"/>
    <mergeCell ref="F20:F22"/>
    <mergeCell ref="A23:A25"/>
    <mergeCell ref="C23:C25"/>
    <mergeCell ref="D23:D25"/>
    <mergeCell ref="E23:E25"/>
    <mergeCell ref="F23:F25"/>
    <mergeCell ref="A14:A16"/>
    <mergeCell ref="C14:C16"/>
    <mergeCell ref="D14:D16"/>
    <mergeCell ref="E14:E16"/>
    <mergeCell ref="F14:F16"/>
    <mergeCell ref="A17:A19"/>
    <mergeCell ref="C17:C19"/>
    <mergeCell ref="D17:D19"/>
    <mergeCell ref="E17:E19"/>
    <mergeCell ref="F17:F19"/>
    <mergeCell ref="A8:A10"/>
    <mergeCell ref="C8:C10"/>
    <mergeCell ref="D8:D10"/>
    <mergeCell ref="E8:E10"/>
    <mergeCell ref="F8:F10"/>
    <mergeCell ref="A11:A13"/>
    <mergeCell ref="C11:C13"/>
    <mergeCell ref="D11:D13"/>
    <mergeCell ref="E11:E13"/>
    <mergeCell ref="F11:F13"/>
    <mergeCell ref="D100:D102"/>
    <mergeCell ref="E100:E102"/>
    <mergeCell ref="F100:F102"/>
    <mergeCell ref="F5:F7"/>
    <mergeCell ref="A5:A7"/>
    <mergeCell ref="C5:C7"/>
    <mergeCell ref="D5:D7"/>
    <mergeCell ref="C230:C232"/>
    <mergeCell ref="D230:D232"/>
    <mergeCell ref="E230:E232"/>
    <mergeCell ref="A227:A229"/>
    <mergeCell ref="C227:C229"/>
    <mergeCell ref="D227:D229"/>
    <mergeCell ref="E227:E229"/>
    <mergeCell ref="A206:A208"/>
    <mergeCell ref="C206:C208"/>
    <mergeCell ref="D206:D208"/>
    <mergeCell ref="E206:E208"/>
    <mergeCell ref="A212:A214"/>
    <mergeCell ref="C212:C214"/>
    <mergeCell ref="D212:D214"/>
    <mergeCell ref="E212:E214"/>
    <mergeCell ref="A224:A226"/>
    <mergeCell ref="C224:C226"/>
    <mergeCell ref="A243:A245"/>
    <mergeCell ref="C240:C242"/>
    <mergeCell ref="D240:D242"/>
    <mergeCell ref="A249:A251"/>
    <mergeCell ref="C249:C251"/>
    <mergeCell ref="D249:D251"/>
    <mergeCell ref="E249:E251"/>
    <mergeCell ref="A2:E2"/>
    <mergeCell ref="F118:F120"/>
    <mergeCell ref="A106:A108"/>
    <mergeCell ref="C106:C108"/>
    <mergeCell ref="D106:D108"/>
    <mergeCell ref="E106:E108"/>
    <mergeCell ref="F106:F108"/>
    <mergeCell ref="A109:A111"/>
    <mergeCell ref="C109:C111"/>
    <mergeCell ref="A115:A117"/>
    <mergeCell ref="C115:C117"/>
    <mergeCell ref="D115:D117"/>
    <mergeCell ref="E115:E117"/>
    <mergeCell ref="F115:F117"/>
    <mergeCell ref="E94:E96"/>
    <mergeCell ref="A100:A102"/>
    <mergeCell ref="C100:C102"/>
    <mergeCell ref="E5:E7"/>
    <mergeCell ref="A233:A235"/>
    <mergeCell ref="F109:F111"/>
    <mergeCell ref="A103:A105"/>
    <mergeCell ref="C103:C105"/>
    <mergeCell ref="D103:D105"/>
    <mergeCell ref="E103:E105"/>
    <mergeCell ref="F103:F105"/>
    <mergeCell ref="D109:D111"/>
    <mergeCell ref="A118:A120"/>
    <mergeCell ref="C118:C120"/>
    <mergeCell ref="D118:D120"/>
    <mergeCell ref="E118:E120"/>
    <mergeCell ref="F121:F123"/>
    <mergeCell ref="C197:C199"/>
    <mergeCell ref="A203:A205"/>
    <mergeCell ref="C203:C205"/>
    <mergeCell ref="D203:D205"/>
    <mergeCell ref="E203:E205"/>
    <mergeCell ref="F94:F96"/>
    <mergeCell ref="A97:A99"/>
    <mergeCell ref="C97:C99"/>
    <mergeCell ref="D97:D99"/>
    <mergeCell ref="E97:E99"/>
    <mergeCell ref="F97:F99"/>
    <mergeCell ref="D94:D96"/>
    <mergeCell ref="E121:E123"/>
    <mergeCell ref="A166:A168"/>
    <mergeCell ref="C166:C168"/>
    <mergeCell ref="D166:D168"/>
    <mergeCell ref="E166:E168"/>
    <mergeCell ref="F194:F196"/>
    <mergeCell ref="A170:A172"/>
    <mergeCell ref="C170:C172"/>
    <mergeCell ref="D170:D172"/>
    <mergeCell ref="E170:E172"/>
    <mergeCell ref="F170:F172"/>
    <mergeCell ref="A173:A175"/>
    <mergeCell ref="C173:C175"/>
    <mergeCell ref="A188:A190"/>
    <mergeCell ref="C188:C190"/>
    <mergeCell ref="E188:E190"/>
    <mergeCell ref="F188:F190"/>
    <mergeCell ref="C179:C181"/>
    <mergeCell ref="D179:D181"/>
    <mergeCell ref="E179:E181"/>
    <mergeCell ref="F179:F181"/>
    <mergeCell ref="A179:A181"/>
    <mergeCell ref="A218:A220"/>
    <mergeCell ref="C218:C220"/>
    <mergeCell ref="D218:D220"/>
    <mergeCell ref="E218:E220"/>
    <mergeCell ref="F218:F220"/>
    <mergeCell ref="A221:A223"/>
    <mergeCell ref="C221:C223"/>
    <mergeCell ref="A246:A248"/>
    <mergeCell ref="C246:C248"/>
    <mergeCell ref="D246:D248"/>
    <mergeCell ref="E246:E248"/>
    <mergeCell ref="F246:F248"/>
    <mergeCell ref="C243:C245"/>
    <mergeCell ref="D243:D245"/>
    <mergeCell ref="E243:E245"/>
    <mergeCell ref="F243:F245"/>
    <mergeCell ref="A237:A239"/>
    <mergeCell ref="C233:C235"/>
    <mergeCell ref="D233:D235"/>
    <mergeCell ref="E233:E235"/>
    <mergeCell ref="F233:F235"/>
    <mergeCell ref="A240:A242"/>
    <mergeCell ref="C237:C239"/>
    <mergeCell ref="D237:D239"/>
    <mergeCell ref="F240:F242"/>
    <mergeCell ref="D221:D223"/>
    <mergeCell ref="E221:E223"/>
    <mergeCell ref="F221:F223"/>
    <mergeCell ref="F203:F205"/>
    <mergeCell ref="F206:F208"/>
    <mergeCell ref="F212:F214"/>
    <mergeCell ref="F227:F229"/>
    <mergeCell ref="F224:F226"/>
    <mergeCell ref="E237:E239"/>
    <mergeCell ref="F237:F239"/>
    <mergeCell ref="E240:E242"/>
    <mergeCell ref="D224:D226"/>
    <mergeCell ref="E224:E226"/>
    <mergeCell ref="C252:C254"/>
    <mergeCell ref="A88:A90"/>
    <mergeCell ref="C88:C90"/>
    <mergeCell ref="E109:E111"/>
    <mergeCell ref="F91:F93"/>
    <mergeCell ref="A94:A96"/>
    <mergeCell ref="C94:C96"/>
    <mergeCell ref="D173:D175"/>
    <mergeCell ref="E173:E175"/>
    <mergeCell ref="F173:F175"/>
    <mergeCell ref="F166:F168"/>
    <mergeCell ref="A121:A123"/>
    <mergeCell ref="C121:C123"/>
    <mergeCell ref="D121:D123"/>
    <mergeCell ref="D88:D90"/>
    <mergeCell ref="E88:E90"/>
    <mergeCell ref="F88:F90"/>
    <mergeCell ref="A91:A93"/>
    <mergeCell ref="C91:C93"/>
    <mergeCell ref="D91:D93"/>
    <mergeCell ref="E91:E93"/>
    <mergeCell ref="D188:D190"/>
    <mergeCell ref="F230:F232"/>
    <mergeCell ref="A230:A232"/>
    <mergeCell ref="D252:D254"/>
    <mergeCell ref="E252:E254"/>
    <mergeCell ref="F252:F254"/>
    <mergeCell ref="A191:A193"/>
    <mergeCell ref="C191:C193"/>
    <mergeCell ref="D191:D193"/>
    <mergeCell ref="F197:F199"/>
    <mergeCell ref="A194:A196"/>
    <mergeCell ref="C194:C196"/>
    <mergeCell ref="D194:D196"/>
    <mergeCell ref="E194:E196"/>
    <mergeCell ref="D197:D199"/>
    <mergeCell ref="E197:E199"/>
    <mergeCell ref="D200:D202"/>
    <mergeCell ref="E200:E202"/>
    <mergeCell ref="F200:F202"/>
    <mergeCell ref="A215:A217"/>
    <mergeCell ref="C215:C217"/>
    <mergeCell ref="D215:D217"/>
    <mergeCell ref="E215:E217"/>
    <mergeCell ref="F215:F217"/>
    <mergeCell ref="A197:A199"/>
    <mergeCell ref="F249:F251"/>
    <mergeCell ref="A252:A254"/>
  </mergeCells>
  <hyperlinks>
    <hyperlink ref="B110" r:id="rId1"/>
    <hyperlink ref="B125" r:id="rId2"/>
    <hyperlink ref="B167" r:id="rId3"/>
    <hyperlink ref="B219" r:id="rId4"/>
    <hyperlink ref="B113" r:id="rId5"/>
    <hyperlink ref="B177" r:id="rId6"/>
    <hyperlink ref="B210" r:id="rId7"/>
    <hyperlink ref="B213" r:id="rId8"/>
    <hyperlink ref="B250" r:id="rId9"/>
  </hyperlinks>
  <pageMargins left="0.7" right="0.7" top="0.75" bottom="0.75" header="0.3" footer="0.3"/>
  <pageSetup paperSize="9" scale="52" fitToHeight="0" orientation="portrait" horizontalDpi="4294967295" verticalDpi="4294967295" r:id="rId10"/>
  <rowBreaks count="1" manualBreakCount="1">
    <brk id="108" max="16383" man="1"/>
  </rowBreaks>
  <drawing r:id="rId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Cennik</vt:lpstr>
    </vt:vector>
  </TitlesOfParts>
  <Company>Asseco Business Solutions S.A. - Asseco WAPRO</Company>
  <LinksUpToDate>false</LinksUpToDate>
  <SharedDoc>false</SharedDoc>
  <HyperlinkBase>http://www.wapro.pl/</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Eksport danych z WF-Mag dla Windows</dc:title>
  <dc:subject>Eksport danych z WF-Mag dla Windows</dc:subject>
  <dc:creator>Ewa</dc:creator>
  <dc:description>Dane zostały przygotowane z systemu WF-Mag dla Windows marki Asseco WAPRO www.wapro.pl</dc:description>
  <cp:lastModifiedBy>Jangar</cp:lastModifiedBy>
  <cp:lastPrinted>2017-04-28T09:53:49Z</cp:lastPrinted>
  <dcterms:created xsi:type="dcterms:W3CDTF">2017-02-14T12:23:02Z</dcterms:created>
  <dcterms:modified xsi:type="dcterms:W3CDTF">2018-04-25T08:10:55Z</dcterms:modified>
</cp:coreProperties>
</file>