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488" windowHeight="9336"/>
  </bookViews>
  <sheets>
    <sheet name="Cennik" sheetId="2" r:id="rId1"/>
  </sheets>
  <definedNames>
    <definedName name="_xlnm._FilterDatabase" localSheetId="0" hidden="1">Cennik!$A$4:$G$358</definedName>
    <definedName name="_xlnm.Print_Area" localSheetId="0">Cennik!$A$1:$G$363</definedName>
  </definedNames>
  <calcPr calcId="145621"/>
</workbook>
</file>

<file path=xl/calcChain.xml><?xml version="1.0" encoding="utf-8"?>
<calcChain xmlns="http://schemas.openxmlformats.org/spreadsheetml/2006/main">
  <c r="F358" i="2" l="1"/>
  <c r="F337" i="2"/>
  <c r="F340" i="2"/>
  <c r="F343" i="2"/>
  <c r="F346" i="2"/>
  <c r="F349" i="2"/>
  <c r="F352" i="2"/>
  <c r="F355" i="2"/>
  <c r="F334" i="2"/>
  <c r="F331" i="2"/>
  <c r="F328" i="2"/>
  <c r="F325" i="2"/>
  <c r="F322" i="2"/>
  <c r="F319" i="2"/>
  <c r="F316" i="2"/>
  <c r="F313" i="2"/>
  <c r="F310" i="2"/>
  <c r="F307" i="2"/>
  <c r="F303" i="2"/>
  <c r="F300" i="2"/>
  <c r="F297" i="2"/>
  <c r="F294" i="2"/>
  <c r="F291" i="2"/>
  <c r="F288" i="2"/>
  <c r="F285" i="2"/>
  <c r="F282" i="2"/>
  <c r="F279" i="2"/>
  <c r="F276" i="2"/>
  <c r="F273" i="2"/>
  <c r="F270" i="2"/>
  <c r="F267" i="2"/>
  <c r="F264" i="2"/>
  <c r="F261" i="2"/>
  <c r="F258" i="2"/>
  <c r="F254" i="2"/>
  <c r="F251" i="2"/>
  <c r="F248" i="2"/>
  <c r="F244" i="2"/>
  <c r="F241" i="2"/>
  <c r="F238" i="2"/>
  <c r="F234" i="2"/>
  <c r="F231" i="2"/>
  <c r="F228" i="2"/>
  <c r="F225" i="2"/>
  <c r="F221" i="2"/>
  <c r="F218" i="2"/>
  <c r="F215" i="2"/>
  <c r="F212" i="2"/>
  <c r="F209" i="2"/>
  <c r="F206" i="2"/>
  <c r="F203" i="2"/>
  <c r="F200" i="2"/>
  <c r="F197" i="2"/>
  <c r="F194" i="2"/>
  <c r="F191" i="2"/>
  <c r="F188" i="2"/>
  <c r="F185" i="2"/>
  <c r="F182" i="2"/>
  <c r="F179" i="2"/>
  <c r="F176" i="2"/>
  <c r="F173" i="2"/>
  <c r="F170" i="2"/>
  <c r="F167" i="2"/>
  <c r="F164" i="2"/>
  <c r="F160" i="2"/>
  <c r="F157" i="2"/>
  <c r="F154" i="2"/>
  <c r="F151" i="2"/>
  <c r="F148" i="2"/>
  <c r="F145" i="2"/>
  <c r="F142" i="2"/>
  <c r="F139" i="2"/>
  <c r="F136" i="2"/>
  <c r="F133" i="2"/>
  <c r="F130" i="2"/>
  <c r="F127" i="2"/>
  <c r="F124" i="2"/>
  <c r="F121" i="2"/>
  <c r="F118" i="2"/>
  <c r="F115" i="2"/>
  <c r="F112" i="2"/>
  <c r="F109" i="2"/>
  <c r="F106" i="2"/>
  <c r="F103" i="2"/>
  <c r="F100" i="2"/>
  <c r="F97" i="2"/>
  <c r="F94" i="2"/>
  <c r="F91" i="2"/>
  <c r="F88" i="2"/>
  <c r="F85" i="2"/>
  <c r="F82" i="2"/>
  <c r="F79" i="2"/>
  <c r="F76" i="2"/>
  <c r="F73" i="2"/>
  <c r="F70" i="2"/>
  <c r="F67" i="2"/>
  <c r="F64" i="2"/>
  <c r="F61" i="2"/>
  <c r="F58" i="2"/>
  <c r="F55" i="2"/>
  <c r="F52" i="2"/>
  <c r="F49" i="2"/>
  <c r="F46" i="2"/>
  <c r="F43" i="2"/>
  <c r="F40" i="2"/>
  <c r="F37" i="2"/>
  <c r="F34" i="2"/>
  <c r="F30" i="2"/>
  <c r="F27" i="2"/>
  <c r="F24" i="2"/>
  <c r="F21" i="2"/>
  <c r="F18" i="2"/>
  <c r="F15" i="2"/>
  <c r="F12" i="2"/>
  <c r="F9" i="2"/>
  <c r="F6" i="2"/>
  <c r="F359" i="2" l="1"/>
  <c r="F360" i="2" s="1"/>
</calcChain>
</file>

<file path=xl/sharedStrings.xml><?xml version="1.0" encoding="utf-8"?>
<sst xmlns="http://schemas.openxmlformats.org/spreadsheetml/2006/main" count="481" uniqueCount="478">
  <si>
    <t>POMOCE DYDAKTYCZNE</t>
  </si>
  <si>
    <t>Ceny ważne od:</t>
  </si>
  <si>
    <t>PRACOWNIA BIOLOGICZNA W SZKOLE PODSTAWOWEJ</t>
  </si>
  <si>
    <t>W przypadku jakichkolwiek pytań lub wątpliwości – bardzo prosimy o kontakt telefoniczny: (22) 6480314 lub e-mailowy: handlowy@jangar.pl</t>
  </si>
  <si>
    <t>LP</t>
  </si>
  <si>
    <t>Numer katalogowy</t>
  </si>
  <si>
    <t>Nazwa artykułu</t>
  </si>
  <si>
    <t>Ilość</t>
  </si>
  <si>
    <t>Cena brutto</t>
  </si>
  <si>
    <t>Wartość brutto</t>
  </si>
  <si>
    <t>Zdjęcie</t>
  </si>
  <si>
    <t>Organizacja i chemizm życia</t>
  </si>
  <si>
    <t>1a</t>
  </si>
  <si>
    <t>BIO000420</t>
  </si>
  <si>
    <t>Model komórki zwierzęcej</t>
  </si>
  <si>
    <t>http://www.jangar.pl/komrki-genetyka/2175-model-komrki-zwierzcej.html</t>
  </si>
  <si>
    <t>Demonstracyjny, kolorowy model komórki zwierzęcej wykonany z trwałego tworzywa sztucznego, przymocowany do podstawy. Wysokość okolo 40 cm.</t>
  </si>
  <si>
    <t>1b</t>
  </si>
  <si>
    <t>BIO000722</t>
  </si>
  <si>
    <t>Model komórki roślinnej, budowa</t>
  </si>
  <si>
    <t>http://www.jangar.pl/komrki-genetyka/2861-model-komorki-roslinnej-budowa.html</t>
  </si>
  <si>
    <t>Modeli komórki roślinnej, wykonany z tworzywa sztucznego, na podstawie. Trójwymiarowa powierzchnia przekroju komórki, wyraźnie przedstawione ściany komórkowe oraz żywe kolory pozwalają w sposób ciekawszy omówić budowę i funkcje komórki roślinnej. Wymiary całkowite pomocy: 41,5x30x7,5 cm.</t>
  </si>
  <si>
    <t>Pla000300</t>
  </si>
  <si>
    <t>Plansza: Komórki i tkanki, 130x90 cm, laminowana, z drążkami</t>
  </si>
  <si>
    <t>http://www.jangar.pl/komrki-genetyka/3177-plansza-komorki-i-tkanki-130x90-cm-laminowana-z-drazkami.html</t>
  </si>
  <si>
    <t xml:space="preserve">Plansza w sposób czytelny prezentuje budowę komórki roślinnej, komórki zwierzęcej oraz bakterii (przykład komórki bezjądrowej). Dodatkowymi elementami są ryciny tkanek roślinnych i zwierzęcych wzbogaconych w niektórych przypadkach o ich zdjęcia spod mikroskopu biologicznego. W przypadku bakterii dodatkowo umieszczono kilka zdjęć mikroskopowych kolonii bakterii. Plansza jest duża i czytelna, laminowana i oprawiona w drewniane drążki z zawieszką. Wymiary: 130x90 cm. </t>
  </si>
  <si>
    <t>BIO000724</t>
  </si>
  <si>
    <t>Aparat do doświadczeń z fotosyntezy</t>
  </si>
  <si>
    <t>http://www.jangar.pl/botanika/2862-aparat-do-doswiadczen-z-fotosyntezy.html</t>
  </si>
  <si>
    <t>Aparat w postaci połączonej rurki kapilarnej, wygiętej i kalibrowanej oraz strzykawek do ściągania i pomiaru wydzielonego gazu (tlenu) przez roślinę wodną (polecana: moczarka kanadyjska, Elodea canadensis) w wyniku zachodzących procesów fotosyntezy i respiracji. Ilość wydzielanego tlenu można badać przy zmiennych parametrach takich jak temperatura wody i ilość dostępnego światła. Całość zamocowana na tablicy o wym. 22 x 15 cm z tylną podpórką do stawiania. Wymiary całkowite pomocy: 30x22x15 cm.</t>
  </si>
  <si>
    <t>BIO000089</t>
  </si>
  <si>
    <t>Komórki roślinne – 10 preparatów mikroskopowych</t>
  </si>
  <si>
    <t>http://www.jangar.pl/preparaty-mikroskopowe/556-komorki-roslinne-10-preparatow-mikroskopowych.html</t>
  </si>
  <si>
    <t>Skład:
    Kaktus - komórki z kryształkami soli
    Dziki bez czarny - łodyga, p.pp.
    Dziewanna - wielokomórkowe włoski pokrywające liść
    Rozmaryn - liść, p.pp.
    Słonecznik - liść, p.pp., w skórce widoczne włoski wielokomórkowe
    Lilia wodna - łodyga z aerenchymą, p.pp.
    Jasnota biała, p.pp. łodygi (kwadratowy)
    Ziemniak - przekrój
    Ziarna pyłku, różne
    Łodyga roślinna - wyizolowane naczynia wiązki przewodzącej</t>
  </si>
  <si>
    <t>BIO000092</t>
  </si>
  <si>
    <t>Tkanki człowieka zdrowe, cz. I – 10 preparatów mikroskopowych</t>
  </si>
  <si>
    <t>http://www.jangar.pl/preparaty-mikroskopowe/565-tkanki-czlowieka-zdrowe-cz-i-10-preparatow-mikroskopowych.html</t>
  </si>
  <si>
    <t>Skład:
1. Rozmaz krwi ludzkiej
2. Komórki nabłonkowe z jamy ustnej człowieka
3. Mięsień prążkowany, p.pd.
4. Mózg człowieka, p.pp.
5. Migdałek człowieka z węzłami chłonnymi, p.pp.
6. Płuco człowieka, p.pp.
7. Skóra ludzka, p.pd.
8. Żołądek człowieka, p.pp.
9. Szpik kostny (czerwony)
10. Jądro ludzkie, p. pp.</t>
  </si>
  <si>
    <t>BIO000093</t>
  </si>
  <si>
    <t>Tkanki człowieka zdrowe, cz. II – 10 preparatów mikroskopowych</t>
  </si>
  <si>
    <t>http://www.jangar.pl/preparaty-mikroskopowe/566-tkanki-czlowieka-zdrowe-cz-ii-10-preparatow-mikroskopowych.html</t>
  </si>
  <si>
    <t>1. Skóra ludzka, p.pp. (widoczne torebki włosowe)
2. Ślinianka, p.pp.
3. Móżdżek, p.pp.
4. Bakterie jelitowe (człowieka)
5. Plemniki - rozmaz, p.pp.
6. Mięsień sercowy, p.pp. i p.pd.
7. Kość ludzka, p.pp.
8. Tkanka wątroby, p.pp.
9. Ściana jelita, p.pp.
10. Nerka, p.pp. warstwy korowej</t>
  </si>
  <si>
    <t>BIO000077</t>
  </si>
  <si>
    <t>Kropla wody pełna życia – 10 preparatów mikroskopowych</t>
  </si>
  <si>
    <t>http://www.jangar.pl/preparaty-mikroskopowe/555-kropla-wody-pelna-zycia-10-preparatow-mikroskopowych.html</t>
  </si>
  <si>
    <t>1. Okrzemki - różne formy
2. Euglena zielona - wiciowiec
3. Pantofelki - orzęski z hodowli sianowej
4. Rozwielitka
5. Oczlik - widłonogi
6. Jednokomórkowe glony
7. Plankton słodkowodny
8. Stułbia, p.pp.
9. Robak płaski, p.pp.
10. Bakterie wody silnie zanieczyszczonej</t>
  </si>
  <si>
    <t>BIO000088</t>
  </si>
  <si>
    <t>Bakterie – 10 preparatów mikroskopowych</t>
  </si>
  <si>
    <t>http://www.jangar.pl/preparaty-mikroskopowe/564-bakterie-10-preparatow-mikroskopowych.html</t>
  </si>
  <si>
    <t xml:space="preserve">1. Laseczka sienna (Bacillus subtilis)
2. Paciorkowiec mleczny (Streptococcus lactis)
3. Bakteria gnilna - pałeczka jelitowa: odmieniec pospolity (Proteus vulgaris)
4.  Bakteria jelitowa - pałeczka okrężnicy (Escherichia coli)
5. Pałeczka duru rzekomego (Salmonella paratyphi)
6. Pałeczka czerwona (Shigella dysenteriae)
7. Gronkowiec ropotwórczy (Staphylococcus pyogenes)
8. Bakterie z jamy ustnej
9. Bakterie serowe
10. Bakterie z zaczynu
</t>
  </si>
  <si>
    <t>Różnorodność życia</t>
  </si>
  <si>
    <t>BIO000719</t>
  </si>
  <si>
    <t>Bakterie, 21 różnych – model ścienny</t>
  </si>
  <si>
    <t>http://www.jangar.pl/komrki-genetyka/2854-bakterie-21-roznych-model-scienny.html</t>
  </si>
  <si>
    <t>Pomoc dydaktyczna w postaci 21 modeli wykonanych z tworzywa sztucznego, przytwierdzonych do tablicy i prezentujących 21 różnych bakterii – ich kształtów (średnica każdego modelu: 8 cm). Wszystkie bakterie są podpisane nazwą łacińską. Wymiary całkowite tablicy: 71 x 40 x 3,5 cm.</t>
  </si>
  <si>
    <t>BIO000560</t>
  </si>
  <si>
    <t>Typy tkanek roślinnych – model ścienny</t>
  </si>
  <si>
    <t>http://www.jangar.pl/komrki-genetyka/2298-typy-tkanek-rolinnych-model-cienny.html</t>
  </si>
  <si>
    <t>Na tablicy umieszczone są przestrzenne, kolorowe modele 12 typów tkanek roślinnych (tkanki stałe, proste i złożone), w tym m.in.: tkanka miękiszowa, asymilacyjna, miękisz powietrzny, łyko, drewno, tkanka wzmacniająca (kolenchyma). Wymiary: 60 x 45 cm (głęb. 4 cm).</t>
  </si>
  <si>
    <t>BIO000585</t>
  </si>
  <si>
    <t>Świat roślin jednoliściennych – 25 preparatów mikroskopowych</t>
  </si>
  <si>
    <t>http://www.jangar.pl/preparaty-mikroskopowe/2685-swiat-roslin-jednolisciennych-25-preparatow-mikroskopowych.html</t>
  </si>
  <si>
    <t>* Cebula, p.pd.
• Cebula, mitoza
• Czosnek, kwiat z zalążnią
• Lilia, liść
• Lilia, pyłek
• Lilia, pylnik
• Lilia, zalążnia
• Lilia, kwiat, p.pp.
• Lilia, pylnik z tkanką zarodnikotwórczą
• Lilia, znamię słupka z pyłkiem
• Storczyk (Orchis), korzeń powietrzny, p.pp.
• Kosaciec (Iris), skórka
• Kukurydza, korzeń
• Kukurydza, młoda łodyga, p.pp.
• Kukurydza, łodyga, p.pp.
• Kukurydza, młoda łodyga, przekrój
• Ryż, korzeń, p.pp.
• Ryż, łodyga, p.pp.
• Ryż, liść, p.pp.
• Pszenica (Triticum), korzeń, p.pp.
• Pszenica (Triticum), łodyga, p.pp.
• Pszenica (Triticum), liść, p.pp.
• Liście rośliny jedno- i dwuliściennej
• Łodygi rośliny jedno- i dwuliściennej
• Korzenie rośliny jedno- i dwuliściennej</t>
  </si>
  <si>
    <t>BIO000584</t>
  </si>
  <si>
    <t>Świat roślin dwuliściennych – 25 preparatów mikroskopowych</t>
  </si>
  <si>
    <t>http://www.jangar.pl/preparaty-mikroskopowe/2686-swiat-roslin-dwulisciennych-25-preparatow-mikroskopowych.html</t>
  </si>
  <si>
    <t>*Wyka (Vicia), mitoza
• Pelargonia, młoda łodyga, p.pp.
• Pelargonia, liść, p.pp.
• Słonecznik, korzeń, p.pp.
• Słonecznik, łodyga, przekrój
• Kanianka (Cuscuta), pasożyt na żywicielu
• Figowiec sprężysty, liść, p.pp.
• Wilec ziemniaczany (Ipomoea batatas), in. batat, p.pp.
• Tasznik (Capsella), liść zarodkowy, przekrój
• Tasznik (Capsella), przekrój rozwij. się kwiatu
• Jaskier (Ranunculus), młody korzeń, p.pp.
• Marchew zwyczajna, p.pp.
• Dynia (Cucurbita), przekrój (1)
• Dynia (Cucurbita), przekrój (2)
• Liść bawełny, p.pp.
• Rącznik posp. (Ricinus communis), nasiono, p.pp.
• Przekrój liścia typowej rośliny dwuliściennej
• Wywłócznik (Myriophyllum), p.pp. łodygi rośliny wodnej
• Grzybień biały, p.pp. łodygi rośliny wodnej
• Ziemniak, p.pp. bulwy z ziarnami skrobi
• Lipa (Tilia), łodyga jednoroczna, p.pp.
• Oleander (Nerium), liść, p.pp.
• Tytoń (Nicotiana), liść, p.pp.
• Wierzba (Salix), łodyga, p.pp.
• Bez dziki (Sambucus), kora z przetchlinkami</t>
  </si>
  <si>
    <t>BIO000079</t>
  </si>
  <si>
    <t xml:space="preserve">Życie w glebie – 10 preparatów mikroskopowych </t>
  </si>
  <si>
    <t>http://www.jangar.pl/preparaty-mikroskopowe/561-zycie-w-glebie-10-preparatow-mikroskopowych.html</t>
  </si>
  <si>
    <t>1. Bakterie glebowe
2. P.pp. korzenia z mikoryzą zewn. (strzępki grzybni)
3. Owocnik pieczarki - p.pp. hymenium z zarodnikami podstawkowymi
4. Zarodniki skrzypu z elaterami (sprężyce)
5. Liść mchu
6. Igła sosny, p.pp.
7. Unerwienie liścia
8. Macerujący liść - tworzenie humusu
9. Roztocz z gleby leśnej (próchnica)
10. Dżdżownica, p.pp. przez środek ciała</t>
  </si>
  <si>
    <t>BIO000758</t>
  </si>
  <si>
    <t>Cykl rozwojowy sosny – elementy, 5 okazów zatopionych w tworzywie</t>
  </si>
  <si>
    <t>http://www.jangar.pl/botanika/3012-cykl-rozwojowy-sosny-elementy-5-okazow-zatopionych-w-tworzywie.html</t>
  </si>
  <si>
    <t xml:space="preserve">W przezroczystym bloku z tworzywa sztucznego zatopionych jest 5 naturalnych okazów przedstawiających 4 elementy cyklu rozwojowego sosny oraz igłę sosny:
1 – kwiatostan męski
2 – szyszka żeńska (jednoroczna)
3 – szyszka żeńska (drugoroczna)     
4 – nasiono
5 – igła
Blok opakowany w kieszeń bąbelkową i umieszczony w zamykanym tekturowym pudełku. Wymiary pomocy dydaktycznej: 16,5 x 7,7 x 1,8 cm.
</t>
  </si>
  <si>
    <t>BIO000755</t>
  </si>
  <si>
    <t>Systemy korzeniowe - 4 okazy zatopione w tworzywie</t>
  </si>
  <si>
    <t>http://www.jangar.pl/botanika/3009-systemy-korzeniowe-4-okazy-zatopione-w-tworzywie.html</t>
  </si>
  <si>
    <t>W przezroczystym bloku z tworzywa sztucznego zatopione są 4 naturalne okazy przedstawiające różne systemy korzeniowe:
1 – korzeń palowy
2 – korzenie przybyszowe
3 – korzeń powietrzny
4 – korzeń wiązkowy
Blok opakowany w kieszeń bąbelkową i umieszczony w zamykanym tekturowym pudełku. Wymiary pomocy dydaktycznej: 8,8 x 5,8 x 1,8 cm</t>
  </si>
  <si>
    <t>BIO000756</t>
  </si>
  <si>
    <t>Rozwój fasoli - 6 okazów zatopionych w tworzywie</t>
  </si>
  <si>
    <t>http://www.jangar.pl/botanika/2990-rozwoj-fasoli-6-okazow-zatopionych-w-tworzywie.html</t>
  </si>
  <si>
    <t>W przezroczystym bloku z tworzywa sztucznego zatopionych jest 6 naturalnych okazów przedstawiających stadia rozwojowe fasoli:
1 - nasiono
2-3  – kiełkujące nasiono
4-6 – wykształcanie korzeni (4), liścieni (5), łodygi i liści (6)
6 – młoda roślina fasoli
 Blok opakowany w kieszeń bąbelkową i umieszczony w zamykanym tekturowym pudełku. Wymiary pomocy dydaktycznej: 16,5 x 7,7 x 1,8 cm</t>
  </si>
  <si>
    <t>BIO000760</t>
  </si>
  <si>
    <t>Rozwój pszenicy - 8 okazów zatopionych w tworzywie</t>
  </si>
  <si>
    <t>http://www.jangar.pl/botanika/2991-rozwoj-pszenicy-8-okazow-zatopionych-w-tworzywie.html</t>
  </si>
  <si>
    <t>W przezroczystym bloku z tworzywa sztucznego zatopionych jest 8 naturalnych okazów przedstawiających etapy wzrostu i rozwoju pszenicy:
1 - ziarno
2 - kiełkowanie
3-6 – wykształcenie pochewki liściowej (koleoptylu) i pierwszego liścia      
7 – młoda roślina
8 - kłos
Blok opakowany w kieszeń bąbelkową i umieszczony w zamykanym tekturowym pudełku. Wymiary pomocy dydaktycznej: 16,5 x 7,7 x 1,8 cm.</t>
  </si>
  <si>
    <t>BIO000757</t>
  </si>
  <si>
    <t>Rozwój kukurydzy - 6 okazów zatopionych w tworzywie</t>
  </si>
  <si>
    <t>http://www.jangar.pl/botanika/2992-rozwoj-kukurydzy-6-okazow-zatopionych-w-tworzywie.html</t>
  </si>
  <si>
    <t>W przezroczystym bloku z tworzywa sztucznego zatopionych jest 6 naturalnych okazów przedstawiających etapy wzrostu i rozwoju kukurydzy:
1 - ziarno
2 – kiełkowanie (korzeń pierwotny i koleoptyl)
3-5 – wzrost pochewki liściowej (koleoptylu) i liścienia   
6 – młoda roślina
 Blok opakowany w kieszeń bąbelkową i umieszczony w zamykanym tekturowym pudełku. Wymiary pomocy dydaktycznej: 16,5 x 7,7 x 1,8 cm</t>
  </si>
  <si>
    <t>BIO000759</t>
  </si>
  <si>
    <t>Cykl rozwojowy bawełny, 7 okazów zatopionych w tworzywie</t>
  </si>
  <si>
    <t>http://www.jangar.pl/modele-zestawy/3013-cykl-rozwojowy-bawelny-7-okazow-zatopionych-w-tworzywie.html</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</si>
  <si>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</si>
  <si>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BIO000327</t>
  </si>
  <si>
    <t>Model wiązki przewodzącej rośliny dwuliściennej</t>
  </si>
  <si>
    <t>http://www.jangar.pl/modele/484-model-wiazki-przewodzacej-rosliny-dwulisciennej-2.html</t>
  </si>
  <si>
    <t>Demonstracyjny model wiązki przewodzącej rośliny dwuliściennej wykonany z trwałego tworzywa sztucznego, powiększony w stosunku do naturalnej wielkości ok. 550x. Na podstawie. Wymiary: 28 x 12,5 x 12,5 cm.</t>
  </si>
  <si>
    <t>BIO000322</t>
  </si>
  <si>
    <t>Model strukturalny liścia, 3-wymiarowy</t>
  </si>
  <si>
    <t>http://www.jangar.pl/modele/483-model-strukturalny-liscia-3-wymiarowy-2.html</t>
  </si>
  <si>
    <t>Duży, demonstracyjny model przedstawiający szczegółowo strukturę liścia, wykonany z trwałego tworzywa sztucznego, trójwymiarowy (na zdjęciach widok modelu z dwóch różnych stron). Na podstawie. Wymiary: 15 x 43 x 21 cm.</t>
  </si>
  <si>
    <t>BIO000321</t>
  </si>
  <si>
    <t>Model kwiatu z zalążnią i zalążkiem</t>
  </si>
  <si>
    <t>http://www.jangar.pl/przyroda/1665-model-kwiatu-z-zalaznia-i-zalazkiem.html</t>
  </si>
  <si>
    <t>Duży, demonstracyjny model kwiatu (wysokość modelu: 37 cm) wykonany z trwałego tworzywa sztucznego. Wysokość modelu: 37 cm.</t>
  </si>
  <si>
    <t>BIO000581</t>
  </si>
  <si>
    <t xml:space="preserve">Zestaw 15 preparatów mikroskopowych Grzyby (13+2) </t>
  </si>
  <si>
    <t>http://www.jangar.pl/preparaty-mikroskopowe/2301-zestaw-15-preparatw-mikroskopowych-grzyby-132.html</t>
  </si>
  <si>
    <t>1. Pleśń chlebowa (Rhizopus), sporangia
2. Pleśń chlebowa (Rhizopus nigricans)
3. Zainfekowane żyto
4. Pędzlak
5. Pędzlak – strzępki z zarodnikami
6. Kropidlak (Aspergillus)
7. Kropidlak (Aspergillus) – strzępki z zarodnikami
8. Drożdże (Saccaromyces)
9. Drożdże – podział przez pączkowanie
10. Kustrzebka (Peziza) – apotecjum, przekrój
11. Ustilago tritici – grzyb wywołujący chorobę pszenicy
12. Ustilago zeae – przekrój grzyba, widoczne chlamydospory
13. Coprinus – przekrój grzyba, widoczne zarodniki
14. Porost – przekrój części wegetatywnej (thallus)
15. Porost – przekrój przez apotecjum (miseczkę)</t>
  </si>
  <si>
    <t>BIO000090</t>
  </si>
  <si>
    <t>Rozmnażanie roślin – zestaw 10 preparatów mikroskopowych</t>
  </si>
  <si>
    <t>http://www.jangar.pl/preparaty-mikroskopowe/569-rozmnazanie-roslin-10-preparatow-mikroskopowych.html</t>
  </si>
  <si>
    <t xml:space="preserve">    Pałeczki bakterii
    Glon morski (Focus thallus), p.pp.
    Śnieć zbożowa - zarodniki grzyba
    Sosna - kwiatostan męski z pyłkiem
    Sosna - pyłek z pęcherzykami powietrznymi
    Szczypiorek jednoliścienny - zalążnia, p.pp.
    Lilia - pylnik z dojrzewającym pyłkiem, p.pp.
    Tulipan - zalążnia z zalążkami, p.pp.
    Irys / kosaciec (Iris) - nasiono z zarodnikiem, p.pp.
    Ziemniak (Solanum) - młody owoc, p.pp.
</t>
  </si>
  <si>
    <t>BIO000452</t>
  </si>
  <si>
    <t>Prasa do roślin zielnych (B: pełna)</t>
  </si>
  <si>
    <t>http://www.jangar.pl/zbieranie-i-poawianie-okazw-zajcia-terenowe/29-prasa-do-roslin-zielnych-pelna-5.html</t>
  </si>
  <si>
    <t>Prasa do roślin zielnych wykonana z pełnych płyt drewnianych, dodatkowo dokręcanych śrubami zapewniających odpowiedni, regulowany nacisk na okazy roślinne umieszczane wewnątrz. Podstawowy wymiar: ok. 45 x 30 cm.</t>
  </si>
  <si>
    <t>BIO000583</t>
  </si>
  <si>
    <t>Komórki i tkanki zwierzęce – zestaw 25 preparatów mikroskopowych</t>
  </si>
  <si>
    <t>http://www.jangar.pl/preparaty-mikroskopowe/2411-komorki-i-tkanki-zwierzece-zestaw-25-preparatow-mikroskopowych.html</t>
  </si>
  <si>
    <t>1. Nabłonek płaski płaza
2. Nabłonek płaski wielowarstwowy
3. Nabłonek sześcienny
4. Nabłonek jednowarstwowy walcowaty
5. Nabłonek dwurzędowy migawkowy walcowaty
6. Nabłonek migawkowy
7. Nabłonek przejściowy
8. Tkanka włóknista (ogon szczura)
9. Tkanka siateczkowa
10. Tkanka tłuszczowa
11. Chrząstka szklista
12. Chrząstka sprężysta
13. Chrząstka włóknista
14. Kość człowieka
15. Rozwój kości – chrząstka stawu palca płodu
16. Krew (ryba)
17. Krew (ptak)
18. Krew (ludzka)
19. Mięsień prążkowany (włókna, jądra)
20. Mięsień gładki nie podlegający woli
21. Mięsień serca (poprz. prążk.)
22. Mięsień i ścięgno – przekrój
23. Komórki nerwu (przekrój rdzenia kręgowego),
24. Nerw, różne przekroje
25. Zakończenia nerwu ruchowego mięśni międzyżebrowych,</t>
  </si>
  <si>
    <t>BIO000078</t>
  </si>
  <si>
    <t>Pasożyty zwierzęce – 10 preparatów mikroskopowych</t>
  </si>
  <si>
    <t>http://www.jangar.pl/preparaty-mikroskopowe/558-pasozyty-zwierzece-10-preparatow-mikroskopowych.html</t>
  </si>
  <si>
    <t>1. Tasiemiec - człon, p.pp.
2. Tasiemiec - jaja, p.pd.
3. Włosień kręty - larwy w mięśniach
4. Świdrowce w rozmazie krwi
5. Zarodziec malarii w rozmazie krwi
6. Pierwotniaki (z rodzaju Coccidium) kokcydiozy w wątrobie królika, p.pp.
7. Motylica wątrobowa (Fasciola), p.pp.
8. Przywry - p.pp. osobników męskiego i żeńskiego samca i samicy)
9. Cysta torbielowa bąblowca (stadium tasiemca), p.pp.
10. Glista (pasożytuje na ludziach i świniach), p.pp.</t>
  </si>
  <si>
    <t>BIO000718</t>
  </si>
  <si>
    <t>Budowa i rozwój tasiemca uzbrojonego (Taenia solium)</t>
  </si>
  <si>
    <t>http://www.jangar.pl/zoologia/2852-budowa-i-rozwoj-tasiemca-uzbrojonego-taenia-solium.html</t>
  </si>
  <si>
    <t>Pomoc dydaktyczna w postaci zestawu 8 modeli wykonanych z tworzywa sztucznego, przytwierdzonych do tablicy. Prezentuje rozwój tasiemca – 3 segmenty w przekroju charakterystyczne dla poszczególnych stadiów rozwoju tasiemca, segmenty widoczne od zewnątrz oraz jajo i stadium larwalne (wągier; Cysticercus) tasiemców. Dodatkowo, pośrodku umieszczone są duże modele główek tasiemca uzbrojonego (Taenia solium) i nieuzbrojonego (Taenia saginata) dla porównania. Wymiary całkowite: 50x45x7 cm.</t>
  </si>
  <si>
    <t>BIO000432</t>
  </si>
  <si>
    <t>Zestaw do poławiania i oznaczania bezkręgowców</t>
  </si>
  <si>
    <t>http://www.jangar.pl/zbieranie-i-poawianie-okazw-zajcia-terenowe/709-zestaw-do-polawiania-i-oznaczania-bezkregowcow.html</t>
  </si>
  <si>
    <t>Poręczny zestaw przyrządów terenowych umieszczonych w przenośnym, wodoodpornym pojemniku z rączką, do poławiania i obserwacji bezkręgowców bytujących w różnych środowiskach. Pakiet zawiera: mikroskop ręczny 20x-40x podświetlany, lupę okularową 10x wysuwaną, lupę z 3 różnymi powiększeniami, pudełko z 3 lupami do obserwacji okazów w powiększeniu z góry, z boku i od dołu, pudełko z lupą i miarką (2 szt.), pudełko do zasysania owadów (in. ekshaustor lub ssawka; 2 szt.), lustra płaskie elastyczne i nietłukące (2 szt.), latarkę podręczną, pęsety metalową i plastikową, pędzelek, butelkę PE 30 ml z zakrętką (2 szt.), fi olkę PP 75 mm z korkiem (3 szt.), ceratkę i pojemnik-nosidło z tworzywa sztucznego.</t>
  </si>
  <si>
    <t>BIO000316</t>
  </si>
  <si>
    <t>Bezkręgowe organizmy – zestaw 25 preparatów mikroskopowych</t>
  </si>
  <si>
    <t>http://www.jangar.pl/preparaty-mikroskopowe/2412-bezkregowe-organizmy-zestaw-25-preparatow-mikroskopowych.html</t>
  </si>
  <si>
    <t>1. Organizm jednokomórkowy
2. Pantofelek
3. Stułbia (Hydra)
4. Stułbia, gameta męska
5. Stułbia, gameta żeńska
6. Wirki (Turbellaria), wybarwione jelito
7. Glista (Ascaris), samiec
8. Glista (Ascaris), samica
9. Mitoza komórek glisty końskiej
10. Skrzele małża
11. Rozwielitka (Daphnia)
12. Komar, samica
13. Komar, aparat gębowy samicy
14. Komar, aparat gębowy samca
15. Motyl, aparat gębowy
16. Pszczoła miodna, aparat gębowy
17. Szarańcza wędrowna (Locusta Migratoria), jądro, p.pp.
18. Oko złożone owada, przekrój
19. Mucha domowa
20. Muszka owocowa (Drosophila)
21. Odnóże grzebne owada
22. Odnóże kroczne owada
23. Odnóże pływne owada
24. Odnóże skoczne owada
25. Odnóże z koszyczkiem z pyłkiem</t>
  </si>
  <si>
    <t>BIO000434</t>
  </si>
  <si>
    <t>Owady – zestaw 25 preparatów mikroskopowych</t>
  </si>
  <si>
    <t>http://www.jangar.pl/preparaty-mikroskopowe/574-owady-zestaw-25-preparatow-mikroskopowych.html</t>
  </si>
  <si>
    <t>1. Komar (Culex) – samica
2. Komar (Culex) – samiec
3. Mucha domowa
4. Muszka owocowa
5. Głowy samicy i samca komara
6. Aparat gębowy samca komara
7. Aparat gębowy samicy komara
8. Motyl – aparat gębowy (ssawka)
9. Mucha domowa – trąbka ssąca (proboscis)
10. Pszczoła miodna – aparat gębowy
11. Odnóże owada – grzebiące
12. Odnóże muchy domowej
13. Odnóże owada – pływne
14. Odnóże owada – skoczne
15. Odnóże owada – z pyłkiem
16. Skrzydła świerszcza – aparat strydulacyjny
17. Skrzydło muchy domowej
18. Skrzydło motyla z łuskami
19. Czułki owadów – różne
20. Oko złożone owada
21. Oko krewetki (porównawczo), p.pp.
22. Rogówka oka owada (fasetki)
23. Pszczoła miodna – jajnik królowej
24. Tchawka owada
25. Konik polny - cewki Malpighiego (ukł. wydalniczy)</t>
  </si>
  <si>
    <t>BIO000750</t>
  </si>
  <si>
    <t>Przystosowanie odnóży owadów do trybu życia - 7 okazów zatopionych w tworzywie</t>
  </si>
  <si>
    <t>http://www.jangar.pl/zoologia/3010-przystosowanie-odnozy-owadow-do-trybu-zycia-7-okazow-zatopionych-w-tworzywie.html</t>
  </si>
  <si>
    <t>W przezroczystym bloku z tworzywa sztucznego zatopionych jest 7 naturalnych okazów przedstawiających różne typy odnóży owadów:
1 – kroczne
2 – z przyssawką
3 – tylne pływne
4 – grzebne
5 – szczotkowate (do zbierania pyłku)
6 – skoczne
7 – chwytne
Blok opakowany w kieszeń bąbelkową i umieszczony w zamykanym tekturowym pudełku. Wymiary pomocy dydaktycznej: 8,8 x 5,8 x 1,8 cm.</t>
  </si>
  <si>
    <t>BIO000754</t>
  </si>
  <si>
    <t>Cykl życiowy motyla - bielinka kapustnika, 4 okazy zatopione w tworzywie</t>
  </si>
  <si>
    <t>http://www.jangar.pl/zoologia/3014-cykl-zyciowy-motyla-bielinka-kapustnika-4-okazy-zatopione-w-tworzywie.html</t>
  </si>
  <si>
    <t>W przezroczystym bloku z tworzywa sztucznego zatopione są 4 naturalne okazy przedstawiające etapy przeobrażenia zupełnego bielinka kapustnika:
1 – jaja
2 – larwa (gąsienica)
3 – poczwarka     
4 – owad doskonały - imago (motyl)
Blok opakowany w kieszeń bąbelkową i umieszczony w zamykanym tekturowym pudełku. Wymiary pomocy dydaktycznej: 11 x 4,3 x 2 cm.</t>
  </si>
  <si>
    <t>Pla000285</t>
  </si>
  <si>
    <t>Motyle dzienne i nocne Polski – 70 okazów, plansza z drążkami 130x90 cm</t>
  </si>
  <si>
    <t>http://www.jangar.pl/plansze-i-mapy/3005-motyle-dzienne-i-nocne-polski-70-okazow-plansza-z-drazkami-130x90-cm.html</t>
  </si>
  <si>
    <t>Kolorowa plansza edukacyjna, laminowana i oprawiona w drewniane drążki z zawieszką, prezentująca różne rodzaje motyli dziennych i nocnych. Dodatkowym, wyróżniającym elementem tej pomocy dydaktycznej jest dodanie do planszy książeczki z opisami wszystkich przedstawionych na planszy motyli. Tylko studiować i podziwiać bogactwo form natury. Do wykorzystania w szkole, jak również w innych placówkach i ośrodkach dydaktycznych. Wymiary planszy (laminowana, oprawiona w drewniane drążki): 130x90 cm;  format książeczki A5.</t>
  </si>
  <si>
    <t>BIO000751</t>
  </si>
  <si>
    <t>Cykl życiowy jedwabnika – wersja rozszerzona, 13 okazów zatopionych w tworzywie</t>
  </si>
  <si>
    <t>http://www.jangar.pl/zoologia/3015-cykl-zyciowy-jedwabnika-wersja-rozszerzona-13-okazow-zatopionych-w-tworzywie.html</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</si>
  <si>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</si>
  <si>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BIO000753</t>
  </si>
  <si>
    <t>Cykl życiowy pszczoły miodnej i produkty pszczele - 11 okazów zatopionych w tworzywie</t>
  </si>
  <si>
    <t>http://www.jangar.pl/zoologia/2989-cykl-zyciowy-pszczoly-miodnej-i-produkty-pszczele-11-okazow-zatopionych-w-tworzywie.html</t>
  </si>
  <si>
    <t>W przezroczystym bloku z tworzywa sztucznego zatopionych jest 11 naturalnych okazów przedstawiających stadia rozwojowe pszczoły miodnej oraz produkty pszczele:
1 - Jaja;  2 - Larwa;  3 - Poczwarka;  4 - Robotnica;  5 - Truteń;  6 - Królowa;  7 - węza;  8 - komórki robotnic;  9 - komórki królowych (matek pszczelich);  10 - wosk pszczeli;  11 – miód.
 Blok opakowany w kieszeń bąbelkową i umieszczony w zamykanym tekturowym pudełku. Wymiary pomocy dydaktycznej: 14 x 6,4 x 1,8 cm.</t>
  </si>
  <si>
    <t>BIO000766</t>
  </si>
  <si>
    <t>Budowa i cykl życiowy pszczoły - 10 modeli na tablicy</t>
  </si>
  <si>
    <t>http://www.jangar.pl/zoologia/2998-budowa-i-cykl-zyciowy-pszczoly-10-modeli-na-tablicy.html</t>
  </si>
  <si>
    <t>Pomoc dydaktyczna w postaci 10 kolorowych, 3-wymiarowych modeli wykonanych z tworzywa sztucznego, przytwierdzonych do tablicy i prezentujących budowę i cykl rozwojowy pszczoły miodnej. Modele są realistyczne, starannie wykonane i dobrze widoczne (powiększone kilkudziesięciokrotnie w stosunku do naturalnych rozmiarów). Prezentują cykl rozwojowy pszczoły od jaja, poprzez stadia larwalne i poczwarkę (w komórkach), aż do postaci dorosłych: robotnicy, królowej i trutnia. W postaci odrębnych modeli przedstawione są – w dodatkowym powiększeniu – odnóże i głowa pszczoły. Wymiary całkowite tablicy: 60 x 46 cm.</t>
  </si>
  <si>
    <t>BIO000317</t>
  </si>
  <si>
    <t>Kręgowce – zestaw 25 preparatów mikroskopowych</t>
  </si>
  <si>
    <t>http://www.jangar.pl/preparaty-mikroskopowe/573-kregowce-zestaw-25-preparatow-mikroskopowych.html</t>
  </si>
  <si>
    <t>1. Skóra żaby, p.pp.
2. Jelito cienkie żaby, p.pp.
3. Rozmaz krwi żaby
4. Jądro żaby – przekrój
5. Wątroba żaby – przekrój
6. Serce żaby – przekrój
7. Wątroba królika – przekrój
8. Jądro królika – przekrój
9. Jajnik królika – przekrój
10. Rdzeń kręgowy królika – przekrój
11. Zakończenie nerwu ruchowego królika
12. Tkanka kostna zbita
13. Ściana żołądka ssaka – przekrój
14. Jelito cienkie ssaka, p.pp.
15. Jelito grube ssaka, p.pp.
16. Trzustka ssaka – przekrój
17. Śledziona ssaka – przekrój
18. Pęcherzyk żółciowy ssaka – przekrój
19. Płuco ssaka – przekrój
20. Tętnica i żyła ssaka, p.pp.
21. Nerka ssaka, p.pd.
22. Plemniki ludzkie – rozmaz
23. Skóra człowieka – przekrój przez gruczoł potowy
24. Oko ssaka – p.pd.
25. Chromosomy ludzkie we krwi, żeńskie i męskie</t>
  </si>
  <si>
    <t>BIO000084</t>
  </si>
  <si>
    <t>Ryby i płazy – zestaw 10 preparatów mikroskopowych</t>
  </si>
  <si>
    <t>http://www.jangar.pl/preparaty-mikroskopowe/563-ryby-i-plazy-10-preparatow-mikroskopowych.html</t>
  </si>
  <si>
    <t>1. Rekinek psi - p.pp. kręgosłupa
2. Ryba słodkowodna - p.pp. okolic skrzel
3. Ryba słodkowodna - p.pp. okolic ogona
4. Rybie łuski - różne
5. Kijanka, p.pp.
6. Żaba (Rana) - rozmaz krwi
7. Żaba (Rana) - język, p.pp.
8. Żaba (Rana) - jelito (grube), p.pp.
9. Żaba (Rana) - płuca, p.pp.
10. Salamandra - p.pp. skóry z gruczołami jadowymi</t>
  </si>
  <si>
    <t>BIO000705</t>
  </si>
  <si>
    <t>Szkielet naturalny w tworzywie: Ryba</t>
  </si>
  <si>
    <t>http://www.jangar.pl/szkielety-i-okazy/2819-szkielet-naturalny-w-tworzywie-ryba.html</t>
  </si>
  <si>
    <t>Naturalny szkielet ryby zatopiony w przezroczystym bloku z tworzywa sztucznego.</t>
  </si>
  <si>
    <t>BIO000326</t>
  </si>
  <si>
    <t>Model ryby w przekroju podłużnym</t>
  </si>
  <si>
    <t>http://www.jangar.pl/zoologia/681-model-ryby-preparowanej.html</t>
  </si>
  <si>
    <t>Model ryby preparowanej (widoczne trójwymiarowe organy wewnętrzne) wykonany z trwałego tworzywa sztucznego. Model 2-stronny, umieszczony na podstawie. Podstawowe wymiary pomocy: 50 x 20 cm</t>
  </si>
  <si>
    <t>BIO000329</t>
  </si>
  <si>
    <t>Model żaby preparowanej</t>
  </si>
  <si>
    <t>http://www.jangar.pl/zoologia/682-model-zaby-preparowanej.html</t>
  </si>
  <si>
    <t>Model żaby preparowanej (widoczne trójwymiarowe organy wewnętrzne) wykonany z trwałego tworzywa sztucznego. Model przymocowany trwale do podstawy. Podstawowe wymiary pomocy: 30 x 40 cm.</t>
  </si>
  <si>
    <t>Pla000228</t>
  </si>
  <si>
    <t>Plansza edukacyjna PŁAZY i GADY W POLSCE, 130 x 90 cm, laminowana</t>
  </si>
  <si>
    <t>http://www.jangar.pl/polecane-przez-jangar/2758-plansza-edukacyjna-plazy-i-gady-w-polsce-130-x-90-cm-laminowana.html</t>
  </si>
  <si>
    <t>Duża, czytelna plansza edukacyjna przedstawiająca barwne ryciny gatunków płazów i gadów występujących w Polsce, czyli 18 płazów oraz 10 gadów (w tym zaobserwowany nielicznie zaskroniec rybołów). W przypadku większości płazów, oprócz osobników dorosłych, przedstawiono również ryciny kijanek. Plansza wzbogacona została dodatkowo rycinami szkieletów żaby, jaszczurki i węża oraz zdjęciami żaby brunatnej, jaszczurki zwinki oraz zaskrońca zwyczajnego. Plansza jest laminowana i oprawiona w drążki drewniane. Wymiary planszy: 130 x 90 (H) cm.
Przedstawione na planszy płazy i gady:
– ŻABA WODNA Pelophylax esculentus (Rana esculenta)
– ŻABA MOCZAROWA Rana arvalis
– ŻABA JEZIORKOWA Pelophylax lessonae (Rana lessonae)
– ROPUCHA ZIELONA Pseudepidalea viridis (Bufo viridis)
– ŻABA DALMATYŃSKA, ŻABA ZWINKA Rana dalmatina
– ŻABA TRAWNA Rana temporaria
– ŻABA ŚMIESZKA Pelophylax ridibundus (Rana ridibunda)
– GRZEBIUSZKA ZIEMNA Pelobates fuscus
– WĄŻ ESKULAPA Zamenis longissimus (Elaphe longissima)
– ŻMIJA ZYGZAKOWATA Vipera berus
– KUMAK NIZINNY Bombina bombina
– KUMAK GÓRSKI Bombina variegata
– ZASKRONIEC ZWYCZAJNY Natrix natrix
– ROPUCHA PASKÓWKA Epidalea calamita (Bufo calamita)
– TRASZKA KARPACKA Lissotriton montandoni (Triturus montandoni)
– ROPUCHA SZARA Bufo bufo
– TRASZKA GRZEBIENIASTA Triturus cristatus
– SALAMANDRA PLAMISTA Salamandra salamandra
– RZEKOTKA DRZEWNA Hyla arboreta
– GNIEWOSZ PLAMISTY Coronella austriaca (Elaphe longissima)
– ZASKRONIEC RYBOŁÓW Natrix tesselata
– PADALEC ZWYCZAJNY Anguis fragilis
– TRASZKA ZWYCZAJNA Lissotriton vulgaris (Triturus vulgaris)
– TRASZKA GÓRSKA Ichthyosaura alpestris (Triturus alpestris)
– JASZCZURKA ZWINKA Lacerta agilis
– JASZCZURKA ZIELONA Lacerta viridis
– JASZCZURKA ŻYWORODNA Zootoca vivipara
– ZÓŁW BŁOTNY Emys orbicularis</t>
  </si>
  <si>
    <t>BIO000706</t>
  </si>
  <si>
    <t>Szkielet naturalny w tworzywie: Ropucha</t>
  </si>
  <si>
    <t>http://www.jangar.pl/szkielety-i-okazy/2818-szkielet-naturalny-w-tworzywie-ropucha.html</t>
  </si>
  <si>
    <t>Naturalny szkielet płaza - ropuchy, zatopiony w przezroczystym bloku z tworzywa sztucznego.</t>
  </si>
  <si>
    <t>BIO000085</t>
  </si>
  <si>
    <t>Gady i ptaki – zestaw 10 preparatów mikroskopowych</t>
  </si>
  <si>
    <t>http://www.jangar.pl/preparaty-mikroskopowe/568-gady-i-ptaki-10-preparatow-mikroskopowych.html</t>
  </si>
  <si>
    <t>1. Jaszczurka - p.pp. płuca
2. Jaszczurka - p.pp. nerki
3. Żmija - p.pp. mięśni
4. Żmija - p.pp. żołądka
5. Gęś - p.pd. pióra
6. Kaczka - żołądek ze zrogowaciałą warstwą zewnętrzną, p.pp.
7. Indyk - lotka, p.pp.
8. Kur bankiwa, młody ptak - grzebień koguta
9. Kur bankiwa, mł. ptak - jajnik, p.pp.
10. Kur bankiwa, mł. ptak - rozmaz krwi</t>
  </si>
  <si>
    <t>BIO000709</t>
  </si>
  <si>
    <t>Szkielet naturalny w tworzywie: Wąż niejadowity</t>
  </si>
  <si>
    <t>http://www.jangar.pl/szkielety-i-okazy/2820-szkielet-naturalny-w-tworzywie-waz-niejadowity.html</t>
  </si>
  <si>
    <t>Naturalny szkielet gada - węża niejadowitego, zatopiony w przezroczystym bloku z tworzywa sztucznego.</t>
  </si>
  <si>
    <t>BIO000711</t>
  </si>
  <si>
    <t>Szkielet naturalny w tworzywie: Żółw</t>
  </si>
  <si>
    <t>http://www.jangar.pl/szkielety-i-okazy/2821-szkielet-naturalny-w-tworzywie-zolw.html</t>
  </si>
  <si>
    <t>Naturalny szkielet gada - żółwia, zatopiony w przezroczystym bloku z tworzywa sztucznego.</t>
  </si>
  <si>
    <t>BIO000707</t>
  </si>
  <si>
    <t>Szkielet naturalny w tworzywie: Gołąb</t>
  </si>
  <si>
    <t>http://www.jangar.pl/szkielety-i-okazy/2815-szkielet-naturalny-w-tworzywie-golab.html</t>
  </si>
  <si>
    <t>Naturalny szkielet ptaka - gołębia, zatopiony w przezroczystym bloku z tworzywa sztucznego.</t>
  </si>
  <si>
    <t>Pla000283</t>
  </si>
  <si>
    <t>DZIOBY PTAKÓW – przystosowania do rodzaju pokarmu i środowiska życia, plansza z drążkami 90x130 cm</t>
  </si>
  <si>
    <t>http://www.jangar.pl/plansze/2984-dzioby-ptakow-przystosowania-do-rodzaju-pokarmu-i-srodowiska-zycia-plansza-z-drazkami-90x130-cm.html</t>
  </si>
  <si>
    <t>Kolorowa plansza edukacyjna, laminowana i oprawiona w drewniane drążki z zawieszką, prezentująca różne rodzaje dziobów ptaków jako wynik przystosowania do dostępnego i zdobywanego pożywienia w środowisku życia w jakim bytują. Zobaczymy więc na planszy dzioby ziarnożerców, owadożerców, owocożerców, nektaropijców, padlinożerców, drapieżników, wszystkożerców, ale też dzioby do kucia w drewnie, łuskania szyszek, łupania twardych nasion i orzechów, dzioby filtracyjne, do przecedzania, do chwytania drobnych ryb, do łowienia ryb z powietrza, do łowienia ryb pod wodą, do drążenia w błocie i szlamie.
Ciekawym elementem tej planszy dydaktycznej jest rycina przedstawiająca ptaki przybrzeżne, ich sylwetki oraz sposób szukania i zdobywania pokarmu na terenach przybrzeżnych.
Wszystkie dzioby pokazane są w powiększeniu, a oprócz tego obok nich widoczna jest cała sylwetka ptaka z danej grupy. Razem na planszy znajduje się ponad 80 rycin przedstawiających 40 gatunków różnych ptaków.
Dodatkowym, wyróżniającym elementem jest też dodanie do planszy książeczki z opisami i zdjęciami wszystkich przedstawionych na planszy ptaków. Tylko studiować i podziwiać bogactwo form natury. Do wykorzystania w szkole, jak również w innych placówkach i ośrodkach dydaktycznych.
Wymiary planszy (laminowana, oprawiona w drewniane drążki): 90x130 cm;  format książeczki A5.</t>
  </si>
  <si>
    <t>BIO000704</t>
  </si>
  <si>
    <t>Szkielet naturalny w tworzywie: Królik</t>
  </si>
  <si>
    <t>http://www.jangar.pl/szkielety-i-okazy/2816-szkielet-naturalny-w-tworzywie-krolik.html</t>
  </si>
  <si>
    <t>Naturalny szkielet ssaka - królika, zatopiony w przezroczystym bloku z tworzywa sztucznego.</t>
  </si>
  <si>
    <t>BIO000708</t>
  </si>
  <si>
    <t>Szkielet naturalny w tworzywie: Nietoperz</t>
  </si>
  <si>
    <t>http://www.jangar.pl/szkielety-i-okazy/2822-szkielet-naturalny-w-tworzywie-nietoperz.html</t>
  </si>
  <si>
    <t>Naturalny szkielet nietoperza - latającego ssaka, zatopiony w przezroczystym bloku z tworzywa sztucznego.</t>
  </si>
  <si>
    <t>Organizm człowieka</t>
  </si>
  <si>
    <t>BIO000578</t>
  </si>
  <si>
    <t>Model blokowy skóry ludzkiej zdrowej i z oparzeniami</t>
  </si>
  <si>
    <t>http://www.jangar.pl/budowa-anatomiczna-czowieka/3189-model-blokowy-skry-ludzkiej-zdrowej-i-z-oparzeniami.html</t>
  </si>
  <si>
    <t>Trójwymiarowy, kolorowy model anatomiczny skóry ludzkiej w kształcie prostopadłościanu (wycinek skóry wraz z uciętymi przy powierzchni skóry włosami), prezentujący po jednej stronie wygląd i budowę zdrowej skóry, a po drugiej stronie stan skóry z oparzeniami różnego stopnia. Całość na podstawie. Wymiary: 33 x 23 x 33 (H) cm.</t>
  </si>
  <si>
    <t>BIO000748</t>
  </si>
  <si>
    <t>Model szkieletu człowieka na stojaku, wielkość naturalna w. II</t>
  </si>
  <si>
    <t>http://www.jangar.pl/budowa-anatomiczna-czowieka/2450-model-szkieletu-czlowieka-wielkosc-naturalna-na-podstawie.html</t>
  </si>
  <si>
    <t>Szkielet człowieka (model), naturalnej wielkości, na stojaku z kółkami. Starannie wykonany z bardzo trwałego tworzywa sztucznego. Czaszkę (żuchwa ruchoma) i kończyny można odłączać. Wysokość: 170 cm.</t>
  </si>
  <si>
    <t>BIO000331</t>
  </si>
  <si>
    <t>Modele 3 stóp ludzkich /prawidłowa, płaska, wydrążona</t>
  </si>
  <si>
    <t>http://www.jangar.pl/budowa-anatomiczna-czowieka/3191-modele-3-stop-ludzkich-prawidlowa-plaska-wydrazona.html</t>
  </si>
  <si>
    <t>Komplet 3 kolorowych modeli stóp ludzkich: prawidłowej, płaskiej, wydrążonej. Każda stopa (model) jest naturalnej wielkości, wykonana z malowanego ręcznie tworzywa sztucznego, umieszczona na oddzielnym stojaku z podstawą. Wymiary każdego modelu: 25x13x26 cm. Bardzo przydatne przy omawianiu w szkole na lekcjach zagadnień z zakresu zdrowego i higienicznego trybu życia (edukacja prozdrowotna).</t>
  </si>
  <si>
    <t>BIO000414</t>
  </si>
  <si>
    <t>Układ pokarmowy człowieka – zestaw modeli na tablicy, podstawowy</t>
  </si>
  <si>
    <t>http://www.jangar.pl/budowa-anatomiczna-czowieka/647-uklad-pokarmowy-czlowieka-zestaw-modeli-na-tablicy-podstawowy.html</t>
  </si>
  <si>
    <t>Zestaw kolorowych modeli naturalnej wielkości przytwierdzonych do tablicy. Dobrze widoczne główne elementy układu, otwarte m.in.: żołądek, dwunastnica, jelito ślepe. Wysokość: ok. 94 cm.</t>
  </si>
  <si>
    <t>BIO000554</t>
  </si>
  <si>
    <t>Zęby człowieka, 8x, rozkładane – zestaw 5 modeli</t>
  </si>
  <si>
    <t>http://www.jangar.pl/budowa-anatomiczna-czowieka/2320-zby-czowieka-8x-rozkadane-zestaw-5-modeli.html</t>
  </si>
  <si>
    <t>Modele 5 typów zębów człowieka, powiększone 8-krotnie w stosunku do naturalnej wielkości. Cztery modele są rozkładane na min. 2 części. Na modelach pokazano też różne stadia próchnicy. Każdy model umieszczony jest na podstawie. Wysokość: ok. 25 cm.</t>
  </si>
  <si>
    <t>BIO000887</t>
  </si>
  <si>
    <t>Myj ręce, bądź zdrowy! 12 kroków - mata podłogowa 60 x 350 cm</t>
  </si>
  <si>
    <t>https://www.jangar.pl/plansze-i-mapy/6155-myj-rece-badz-zdrowy-12-krokow-mata-podlogowa-60-x-350-cm.html</t>
  </si>
  <si>
    <t>Odporna mata podłogowa długości 3,5 m i szerokości 60 cm prezentująca w 12 krokach w obrazowy sposób jak należy prawidłowo myć ręce bieżącą wodą z mydłem, aby na pewno umyć je skutecznie i zapewnić sobie ochronę, szczególnie w warunkach zagrożenia epidemicznego. 
Mata została opracowana w oparciu o aktualne zalecenia WHO. Instrukcja przedstawiona została w postaci 12 etapów-kroków i dzięki dużym rozmiarom oraz bardzo dobrej czytelności można ją wykorzystywać do ćwiczeń i omawiania jak należy starannie (a więc skutecznie) myć ręce mydłem, jak to robić i dlaczego jest to tak ważne. Kolejne kroki zostały przedstawione zarówno w formie graficznej, jak i opisowej.
Ćwiczenia można przeprowadzać w grupie, jak i indywidualnie. Pomoc dydaktyczną można wykorzystywać latami, a temat jest zawsze aktualny i ważny.
Mata jest kolorowa i czytelna, pokryta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60 x 350 cm (= długość: 3,5 metra!).</t>
  </si>
  <si>
    <t>Pla000290</t>
  </si>
  <si>
    <t>Plansza: Piramida zdrowego żywienia i aktywności fizycznej dla uczniów, 90x130 cm, laminowana, z drążkami</t>
  </si>
  <si>
    <t>http://www.jangar.pl/plansze-i-mapy/3119-plansza-piramida-zdrowego-zywienia-i-aktywnosci-fizycznej-dla-uczniow-90x130-cm-laminowana-z-drazkami.html</t>
  </si>
  <si>
    <t>AKTUALNA, edukacyjna plansza ścienna przedstawia nową wersję piramidy zdrowego żywienia i aktywności fizycznej dla uczniów, czyli dzieci i młodzieży w wieku szkolnym. Nowa wersja została opracowana na podstawie zaleceń Instytutu Żywności i Żywienia w Warszawie ogłoszonych w 2016 roku oraz najnowszych zaleceń WHO (Światowej Organizacji Zdrowia). Oprócz więc nowych proporcji dotyczących poszczególnych grup żywnościowych, zawiera też zalecenia związane z aktywnością fizyczną. Sama piramida wzbogacona została o sympatyczne, rysunkowe zalecenia dotyczące zdrowego odżywiania oznaczonych znanymi dzieciom ikonkami-buźkami (emotikonkami) i opisem: "SIĘGAJ PO" (np. ...owoce i warzywa w naturalnej postaci; ...oleje roślinne zamiast zwierzęcych); "UNIKAJ" (np. ...produktów dosładzanych i barwionych; ...pieczywa jasnego na rzecz ciemnego; itd.).  Plansza jest duża i czytelna, laminowana i oprawiona w drewniane drążki z zawieszką. Wymiary: 90x130 cm.</t>
  </si>
  <si>
    <t>Pla000074</t>
  </si>
  <si>
    <t>Plansza ścienna: Mikro i Makro elementy w organizmie człowieka</t>
  </si>
  <si>
    <t>http://www.jangar.pl/zdrowe-odzywianie/2581-plansza-scienna-mikro-i-makro-elementy-w-organizmie-czlowieka.html</t>
  </si>
  <si>
    <t>Plansza ścienna zawierające informacje dotyczące mikroelementów i makroelementów niezbędnych do funkcjonowania ludzkiego organizmu, w tym źródła ich występowania, a także skutki niedoboru.
Wymiary: 70 cm x 100 cm.</t>
  </si>
  <si>
    <t>Pla000072</t>
  </si>
  <si>
    <t>Plansza ścienna: Witaminy w organizmie człowieka</t>
  </si>
  <si>
    <t>http://www.jangar.pl/zdrowe-odzywianie/2580-plansza-scienna-witaminy-w-organizmie-czlowieka.html</t>
  </si>
  <si>
    <t>Plansza ścienna zawierające informacje dotyczące witamin niezbędnych do funkcjonowania ludzkiego organizmu, w tym źródła ich występowania, a także skutki niedoboru.
Wymiary: 70 cm x 100 cm.</t>
  </si>
  <si>
    <t>BIO000415</t>
  </si>
  <si>
    <t>Układ krążenia człowieka – model reliefowy, ogólny</t>
  </si>
  <si>
    <t>http://www.jangar.pl/budowa-anatomiczna-czowieka/646-uklad-krazenia-czlowieka-model-reliefowy-ogolny.html</t>
  </si>
  <si>
    <t>Kolorowy, zmniejszony model reliefowy układu krążenia człowieka, przytwierdzony do tablicy. Dobrze widoczne główne elementy układu. Wysokość: ok. 100 cm.</t>
  </si>
  <si>
    <t>BIO000727</t>
  </si>
  <si>
    <t>Model budowy serca człowieka i naczyń zmienionych chorobowo</t>
  </si>
  <si>
    <t>http://www.jangar.pl/budowa-anatomiczna-czowieka/2851-model-budowy-serca-czlowieka-i-naczy-zmienionych-chorobowo.html</t>
  </si>
  <si>
    <t>Ku przestrodze. Pomoc dydaktyczna składa się z pięciu modeli umieszczonych na podstawie i prezentuje zmiany w budowie serca i naczyń krwionośnych powstające na skutek niezdrowego trybu życia. Głównym modelem jest model serca człowieka rozkładany na dwie części, większy od rozmiarów naturalnych z pogrubionymi ścianami komór oraz zastawkami. Pozostałe cztery modele to naczynia krwionośne (tętnica wieńcowa) w przekroju poprzecznym przedstawiające postać zdrową tej tętnicy oraz postępującą arteriosklerozę, czyli postępujący proces stwardnienia naczyń krwionośnych i zwężania ich światła. Model prezentuje zmiany chorobowe w budowie serca i naczyń wskutek choroby wieńcowej, arteriosklerozy, zawału mięśnia sercowego, uszkodzoną zablokowaną tętnicę oraz przerost lewej komory serca. Modele wykonane z kolorowego tworzywa sztucznego. Wymiary całkowite: 42x30x24 cm.</t>
  </si>
  <si>
    <t>BIO000726</t>
  </si>
  <si>
    <t>Model płuc, krtani (2-cz.) i serca, na tablicy</t>
  </si>
  <si>
    <t>http://www.jangar.pl/budowa-anatomiczna-czowieka/2846-model-pluc-krtani-2-cz-i-serca-na-tablicy.html</t>
  </si>
  <si>
    <t>Model anatomiczny naturalnej wielkości płuc i serca ludzkiego w przekroju podłużnym oraz krtani, która jest rozkładana na dwie części. Model kolorowy, wykonany z tworzywa sztucznego, przytwierdzony do tablicy. Wymiary całkowite: 45 x 40 x 14 cm / wymiary samego modelu 38 x 37 x 14 cm.</t>
  </si>
  <si>
    <t>BIO000746</t>
  </si>
  <si>
    <t>Model do demonstracji pracy płuc człowieka</t>
  </si>
  <si>
    <t>http://www.jangar.pl/budowa-anatomiczna-czowieka/3004-model-do-demonstracji-pracy-pluc-czlowieka.html</t>
  </si>
  <si>
    <t>Model edukacyjny demonstrujący mechanizm oddychania płucnego u człowieka. Pomoc edukacyjna składa się z przezroczystego klosza z zawieszonymi wewnątrz niego dwoma balonami umocowanymi na łączniku w kształcie odwróconej litery Y. Klosz przymocowany jest do podstawy z wmontowaną membraną z uchwytem. Wyciągając i napełniając membranę oraz ją uwalniając demonstrujemy i objaśniamy mechanizm wdechu i wydechu oraz rozszerzanie się klatki piersiowej i płuc podczas napływu powietrza do płuc.</t>
  </si>
  <si>
    <t>BIO000729</t>
  </si>
  <si>
    <t>Model układu moczowego męskiego 3D, 4-częściowy</t>
  </si>
  <si>
    <t>http://www.jangar.pl/budowa-anatomiczna-czowieka/2849-model-ukladu-moczowego-meskiego-3d-4-czesciowy.html</t>
  </si>
  <si>
    <t>Trójwymiarowy, kolorowy model męskiego układu moczowego wykonany z tworzywa sztucznego, na podstawie. Model jest powiększony w stosunku do rozmiarów naturalnych i można go studiować z każdej strony. Widoczne nerki z nadnerczami, budowa nerki w przekroju podłużnym (po rozłożeniu), moczowody, tętnica i żyła nerkowa, gruczoł krokowy oraz pęcherz moczowy z zewnątrz i wewnątrz (po rozłożeniu) z fragmentem kości miednicy i spojeniem łonowym. Model rozkładany – zdejmowana połówka nerki oraz rozkładany na dwie połowy pęcherz z gruczołem krokowym. Wymiary całkowite: 32,5 x 22,5 x 34 (H) cm.</t>
  </si>
  <si>
    <t>BIO000539</t>
  </si>
  <si>
    <t>Model oka ludzkiego, 4x, 6-częściowy</t>
  </si>
  <si>
    <t>http://www.jangar.pl/budowa-anatomiczna-czowieka/622-model-oka-ludzkiego-4x-6-czesciowy.html</t>
  </si>
  <si>
    <t>Powiększony 4-krotnie w stosunku do naturalnych rozmiarów. Rozkładany na 6 części: błonę twardówkową (2), błonę naczyniówki oka (2), ciecz szklistą, soczewkę. Na stojaku. Wymiary: 13 x 14 x 21 cm.</t>
  </si>
  <si>
    <t>BIO000725</t>
  </si>
  <si>
    <t>Modele oka ludzkiego 5x w 3 przekrojach i schematem budowy siatkówki</t>
  </si>
  <si>
    <t>http://www.jangar.pl/budowa-anatomiczna-czowieka/2845-modele-oka-ludzkiego-5x-w-3-przekrojach-i-schematem-budowy-siatkowki.html</t>
  </si>
  <si>
    <t>Modele anatomiczne oka ludzkiego powiększonego 5 razy przedstawione są w trzech różnych przekrojach poprzecznych – widoczne m.in. przekrój gałki ocznej (oczodół i jego zawartość), mięśnie zewnętrzne gałki ocznej, naczynia krwionośne, kości oczodołu. Dodatkowymi modelami są: model naczyń krwionośnych widzianych oftalmoskopem (obrazowanie dna oka) oraz model mikroskopowy budowy siatkówki (układ neuronów; rozkład pręcików i czopków). Całość umieszczona jest na dwóch oddzielnych tablicach. Wszystkie modele są kolorowe i wykonane są z tworzywa sztucznego. Wymiary tablic: 1) 42 x 30 x 7 cm; 2) 42 x 30 x 5 cm.</t>
  </si>
  <si>
    <t>BIO000246</t>
  </si>
  <si>
    <t>Model ucha ludzkiego, 4x, 4-cz. model podstawowy</t>
  </si>
  <si>
    <t>http://www.jangar.pl/budowa-anatomiczna-czowieka/635-model-ucha-ludzkiego-4x-4-cz-model-podstawowy.html</t>
  </si>
  <si>
    <t>Model ucha powiększony 4-krotnie w stosunku do naturalnej wielkości, z przekrojem ucha wewnętrznego – widoczne jego elementy: błona bębenkowa z młoteczkiem, kowadełko oraz błędnik. Na podstawie. Wymiary: 34 x 16 x 19 cm.</t>
  </si>
  <si>
    <t>Bad000297</t>
  </si>
  <si>
    <t>Miernik natężenia dźwięku cyfrowy 30..130 dBA</t>
  </si>
  <si>
    <t>http://www.jangar.pl/pogoda/3023-miernik-natezenia-dzwieku-cyfrowy-30130-dba.html</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</si>
  <si>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</si>
  <si>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BIO000548</t>
  </si>
  <si>
    <t xml:space="preserve">Model tułowia ludzk. z głową, 21-cz., wielkość naturalna, wymienna płeć, otwarte plecy i szyja </t>
  </si>
  <si>
    <t>http://www.jangar.pl/budowa-anatomiczna-czowieka/2206-model-tulowia-ludzk-z-glowa-21-czwlk-nat-wymienna-plec-otwarte-plecy-i-szyja.html</t>
  </si>
  <si>
    <t>Model tułowia ludzkiego z głową, naturalnej wielkości, wykonany z trwałego tworzywa sztucznego, z wymiennymi elementami płci (genitalia). Widoczne wnętrze jamy nosowej i policzkowej oraz oko z nerwem i połówka mózgu. Rozkładany na 21 części. Wyjmowane m.in.: głowa, 2 połówki płuca, 2-częściowe serce, wątroba z pęcherzykiem żółciowym, 2-częściowy żołądek, jelito grube i cienkie z możliwością odkrycia wyrostka robaczkowego, część nerki oraz genitalia męskie (4 części) i genitalia żeńskie (2 części, z płodem 3-miesięcznym). Wysokość modelu: 89 cm.</t>
  </si>
  <si>
    <t>BIO000094</t>
  </si>
  <si>
    <t>Tkanki człowieka, zmienione chorobotwórczo – 10 preparatów mikroskopowych</t>
  </si>
  <si>
    <t>http://www.jangar.pl/preparaty-mikroskopowe/567-tkanki-czlowieka-zmienione-chorobotworczo-10-preparatow-mikroskopowych.html</t>
  </si>
  <si>
    <t>1. Gruźlica (prosówka) wątroby
2. Pylica węglowa płuc
3. Malaria - zaatakowana krew
4. Niedotlenienie płuca
5. Rak jądra
6. Amyloid - degeneracja wątroby (skrobiawica)
7. Grypowe zapalenie płuc
8. Wola tarczycy
9. Okrężnica - przewlekłe zapalenie
10. Rak przerzutowy wątroby</t>
  </si>
  <si>
    <t xml:space="preserve"> </t>
  </si>
  <si>
    <t>Genetyka</t>
  </si>
  <si>
    <t>BIO000018</t>
  </si>
  <si>
    <t>Model DNA - duży (2 skręty helisy, h=45 cm)</t>
  </si>
  <si>
    <t>http://www.jangar.pl/komrki-genetyka/658-model-dna-duzy-2-skrety-helisy-45-cm.html</t>
  </si>
  <si>
    <t>Czytelny, kolorowy model helisy DNA składający się z 22 par nukleotydów, czyli prezentujący czytelnie 2 skręty helisy. Model samosprawdzalny - nie można błędnie połączyć zasad (np. tyminy z guaniną). Model wykonany z b. trwałego tworzywa sztucznego, na podstawie. Wysokość: 45 cm. Model można składać i rozkładać, co umożliwia m.in. demonstrację procesu replikacji DNA.</t>
  </si>
  <si>
    <t>BIO000026</t>
  </si>
  <si>
    <t>Model RNA / biosynteza białek — duży</t>
  </si>
  <si>
    <t>http://www.jangar.pl/komrki-genetyka/661-model-rna-biosynteza-bialek-duzy.html</t>
  </si>
  <si>
    <t>Czytelny, kolorowy model łańcucha RNA składającego się z 8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</si>
  <si>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BIO000717</t>
  </si>
  <si>
    <t>Mitoza – 10 modeli na tablicy</t>
  </si>
  <si>
    <t>http://www.jangar.pl/komrki-genetyka/2856-mitoza-10-modeli-na-tablicy.html</t>
  </si>
  <si>
    <t>Pomoc dydaktyczna w postaci 10 kolorowych modeli wykonanych z tworzywa sztucznego, przytwierdzonych do tablicy i prezentujących 10 części cyklu komórkowego zakończonego podziałem mitotycznym komórki roślinnej, począwszy od interfazy, poprzez dwa etapy profazy, metafazę, 3 etapy anafazy, dwa etapy telofazy, aż po widok dwóch diploidalnych komórek potomnych powstałych w wyniku mitozy. Każdy model ma wysokość 11 cm. Na modelach widoczne i oznaczone indeksami są: chromosomy, jądro, jąderko, cytoplazma, błona jądrowa, centromery, chromatydy, wrzeciono. Wymiary całkowite tablicy: 44 x 40 x 8 cm.</t>
  </si>
  <si>
    <t>BIO000716</t>
  </si>
  <si>
    <t>Mejoza - 16 modeli na tablicy</t>
  </si>
  <si>
    <t>http://www.jangar.pl/komrki-genetyka/2857-mejoza-16-modeli-na-tablicy.html</t>
  </si>
  <si>
    <t>Pomoc dydaktyczna w postaci 16 kolorowych modeli wykonanych z tworzywa sztucznego, przytwierdzonych do tablicy i prezentujących 16 części cyklu komórkowego zakończonego podziałem mejotycznym komórki roślinnej, począwszy od interfazy, poprzez profazę, metafazę, anafazę i telofazę mejozy I (podział mejotyczny redukcyjny) oraz mejozy II, aż po widok czterech haploidalnych komórek potomnych powstałych w wyniku całego cyklu. Każdy model ma wysokość 11 cm. Na modelach widoczne i oznaczone indeksami są: chromosomy, jądro, jąderko, cytoplazma, błona jądrowa, centromery, chromatydy, włókienka, wrzeciono. Wymiary całkowite tablicy: 60 x 40 x 8 cm.</t>
  </si>
  <si>
    <t>Ekologia i ochrona środowiska</t>
  </si>
  <si>
    <t>Pla000192</t>
  </si>
  <si>
    <t>Plansza ścienna: Skala porostowa 130x91 cm</t>
  </si>
  <si>
    <t>http://www.jangar.pl/mapy-i-plansze/2515-plansza-scienna-skala-porostowa-130x91-cm.html</t>
  </si>
  <si>
    <t>Duża, czytelna plansza edukacyjna przedstawia budowę porostów (grzybów porostowych) oraz skalę porostową. Na planszy przedstawionych jest 7 stref zanieczyszczenia powietrza określanych za pomocą bytujących w tych strefach gatunków porostów - ich ryciny przedstawiono w każdej ze stref na planszy. Porosty (grzyby porostowe) są dobrymi biowskaźnikami zanieczyszczenia powietrza (gatunki wskaźnikowe), stąd dzięki znajomości stref porostowych można wstępnie określić stan zanieczyszczenia powietrza na danym obszarze. Plansza laminowana, oprawiona w drążki z zawieszką.
Wymiary: 130 x 91 cm.</t>
  </si>
  <si>
    <t>Bad000253</t>
  </si>
  <si>
    <t>Zestaw do badania powietrza w walizce terenowej</t>
  </si>
  <si>
    <t>http://www.jangar.pl/badanie-powietrza/2514-zestaw-do-badania-powietrza-w-walizce-terenowej.html</t>
  </si>
  <si>
    <t>Poręczny i wygodny zestaw przenośny do badania powietrza atmosferycznego umożliwia wykonywanie badań i doświadczeń zarówno w terenie, jak i w pracowni szkolnej. Zestaw zawiera 11 starannie opracowanych doświadczeń oraz niezbędny sprzęt laboratoryjny i badawczy. Wszystkie elementy zestawu umieszczone są w zamykanej walizce ze sztywnego tworzywa sztucznego zakończonej sztywną rączką i wyściełanej wewnątrz gąbką o wymiarach 30,5 cm x 37 cm.
Skład zestawu: • Długopis laser/latarka 1 szt.; • Fiolka PS 75 mm z korkiem 2 szt.; • Gwóźdź długi 2 szt.; • Linijka 15 cm transparentna z lupą 1 szt.; • Lupa plastikowa z 3 powiększeniami 2 szt.; • Łyżko-szpatułka 1 szt.; • Matryca milimetrowa A4 3 szt.; • Matryca milimetrowa A4 foliowana do powielania 1 szt.; • Mikroskop ręczny 20x-40x podświetlany 1 szt.; • Notatnik 1 szt.; • Ołówek 1 szt.; • Paski wskaźnikowe do oznaczania zawartości ozonu w powietrzu 1 szt.; • Paski wskaźnikowe pH (0-14) 4-polowe 1 szt.; • Pipeta Pasteura 3 ml 4 szt.; • Skala porostowa A4 foliowana, dwustronna 1 szt.; • Szalka Petriego, szklana, 60 mm 2 szt.; • Szkiełko zegarkowe śr. 75 mm 3 szt.; • Szpatułka dwustronna (płaska/zagięta) 1 szt.; • Taśma samoprzylepna 1 szt.; • Termometr min.-max z higrometrem 1 szt.; • Woda destylowana 200 ml; • Walizka zamykana z rączką (wyściełana wewnątrz pianką) o wym. 30,5 cm x 37 cm 1 szt.;</t>
  </si>
  <si>
    <t>Pla000187</t>
  </si>
  <si>
    <t>Plansza ścienna: Martwe drewno tętniące życiem, 130x91 cm</t>
  </si>
  <si>
    <t>http://www.jangar.pl/plansze-i-mapy/2451-plansza-scienna-martwe-drewno-tetniace-zyciem-130x91-cm.html</t>
  </si>
  <si>
    <t>Piękna plansza ukazująca bogactwo życia w pozornie martwym obumarłym drewnie, które tak naaprawdę służy jak pożywienie, kryjówka, miejsce bytowania itd. - jednym słowem... tętni życiem!
Wymiary planszy: 130 x 91 cm, oprawiona w drążki i foliowana</t>
  </si>
  <si>
    <t>Zagrożenia różnorodności biologicznej</t>
  </si>
  <si>
    <t>Pla000264</t>
  </si>
  <si>
    <t>Plansza ścienna: Flora Polski, 90 x 130 cm</t>
  </si>
  <si>
    <t>http://www.jangar.pl/mapy-i-plansze/2800-plansza-scienna-flora-polski-90-x-130-cm.html</t>
  </si>
  <si>
    <t>Na planszy widoczny jest zarys Polski wraz z głównymi rzekami oraz ponad 50 gatunków roślin (drzewa, krzewy, paprocie, rośliny kwiatowe…),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dziewięćsił w południowo-wschodniej części Polski, a szarotka na południu Polski w Karpatach;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</si>
  <si>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Pla000262</t>
  </si>
  <si>
    <t>Plansza ścienna: Fauna Polski, 90 x 130 cm</t>
  </si>
  <si>
    <t>http://www.jangar.pl/mapy-i-plansze/2799-plansza-scienna-fauna-polski-90-x-130-cm.html</t>
  </si>
  <si>
    <t>Na planszy widoczny jest zarys Polski wraz z głównymi rzekami oraz ponad 50 gatunków zwierząt (od ślimaka do żubra),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żubr /jedno z miejsc występowania/ na terenie Puszczy Białowieskiej, a zając bielak w północno-wschodniej części Polski /tylko tu spotykany/;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</si>
  <si>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Pla000266</t>
  </si>
  <si>
    <t>Plansza ścienna: Polskie Parki Narodowe, 90 x 130 cm</t>
  </si>
  <si>
    <t>http://www.jangar.pl/mapy-i-plansze/2801-plansza-scienna-polskie-parki-narodowe-90-x-130-cm.html</t>
  </si>
  <si>
    <t>Plansza przedstawia loga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</si>
  <si>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Wspólne</t>
  </si>
  <si>
    <t>BIO000625</t>
  </si>
  <si>
    <t>Mikroskop cyfrowy 3,2 MP 400x-LED  - nauczycielski</t>
  </si>
  <si>
    <t>http://www.jangar.pl/mikroskopy-biologiczne/2498-mikroskop-cyfrowy-32-mp-400x-led.html</t>
  </si>
  <si>
    <t>Nowoczesny mikroskop cyfrowy z wbudowaną w głowicę okularową kamerą cyfrową 1,3 Mpix CMOS umożliwia indywidualne oglądanie preparatów mikroskopowych,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Oszczędne i jasne podświetlenie  LED-owe (z baterii lub bez) oraz oszczędne zasilanie umożliwiają optymalne wykorzystanie mikroskopu pod względem merytorycznym oraz ergonomicznym.
Podstawowe parametry: okular 10x oraz 3 achromatyczne obiektywy DIN: 4x, 10x i 40x (amortyzowany) wkręcane w tarczę rewolwerową, wbudowana diafragma tęczówkowa oraz kondensor Abbego skupiający promienie świetlne. Płynna regulacja natężenia światła. Ostrość obrazu ustawiana pokrętłami zgrubnym i precyzyjnym (makro- i mikro-) współosiowymi (po obu stronach). Wymiary: 21 x 17 x 36,5 (H) cm.
Parametry i wyposażenie mikroskopu:
    wbudowana kamera cyfrowa 1,3 Mpix CMOS USB
    okular szerokopolowy WF10x/18 mm ze wskaźnikiem
    długość tubusa: 16 cm
    nachylenie okularu: 45°
    głowica monokularowa obrotowa 360°
    tarcza rewolwerowa 4-gniazdowa
    obiektywy achromatyczne DIN:  4x N.A. 0.10,  10x N.A. 0.25,  S40x N.A. 0.65 (amortyzowany)
    powiększenia: 40x, 100x, 400x
    ustawianie ostrości obrazu: śruba makro- i mikrometryczna,  0,002 mm, współosiowe
    blokada zabezpieczająca przed zgnieceniem preparatu
    podświetlenie: LED (1W) z regulacją natężenia światła
    kondensor Abbego N.A. 0.65, regulowany
    diafragma: tęczówkowa z uchwytem na filtry
    stolik 123 x 119 mm z łapkami sprężynkowymi
    szkiełko mikrometryczne z podziałką 0,01 mm (1 milimetr podzielony na 100 części) w etui
    zasilanie 230V
    oprogramowanie (ang.); kompatybilne z Windows 7, 8 i 10 (32- lub 64-bit).
5 lat gwarancji.</t>
  </si>
  <si>
    <t>BIO000565</t>
  </si>
  <si>
    <t>Zestaw preparacyjny, 20-elementowy</t>
  </si>
  <si>
    <t>http://www.jangar.pl/preparaty-mikroskopowe/2305-zestaw-preparacyjny-20-elementowy.html</t>
  </si>
  <si>
    <t>Zestaw 20 przyrządów do preparowania okazów naturalnych wykonanych ze stali nierdzewnej i umieszczonych w zamykanym opakowaniu typu piórnik. Zestaw zawiera: nożyczki (2 szt.), pincety/pęsety (2 szt.), igły, rozdzielacze i sondy (5 szt.), skalpel, ostrze i uchwyt do ostrza, brzytwa, liniał, lupa, szkiełko, haczyki, wkraplacz 2-częściowy, pędzelek.</t>
  </si>
  <si>
    <t>BIO000630</t>
  </si>
  <si>
    <t xml:space="preserve">Mikroskop szkolny 400x-LED bezprzewodowy </t>
  </si>
  <si>
    <t>http://www.jangar.pl/edukacja-przedszkolna-i-wczesnoszkolna/2499-mikroskop-szkolny-400x-led-bezprzewodowy.html</t>
  </si>
  <si>
    <t xml:space="preserve">Mikroskop szkolny z nowoczesnym podświetleniem LED-owym i zasilany baterią akumulatorów umożliwiającymi minimum 60-godzinną pracę bez zasilania zewnętrznego (łatwe przenoszenie). Podczas ładowania baterii można bez przeszkód pracować z mikroskopem. Dołączona zewnętrzna ładowarka. Podstawowe parametry: okular 10x oraz 3 achromatyczne obiektywy: 4x, 10x i 40x (amortyzowany) wkręcane w tarczę rewolwerową, kondensor z diafragmą kołową. Wymiary: 15,5 x 12 x 30 (H) cm / 1,6 kg.
Parametry i wyposażenie mikroskopu:
    okular szerokopolowy WF10x ze wskaźnikiem
    długość tubusa: 13 cm
    nachylenie okularu: 45°
    głowica monokularowa obrotowa 360°
    tarcza rewolwerowa trójgniazdowa
    obiektywy achromatyczne:  4x,  10x,  S40x (amortyzowany)
    powiększenia: 40x, 100x, 400x
    blokada zabezpieczająca przed zgnieceniem preparatu
    podświetlenie: LED
    diafragma kołowa regulująca strumień światła
    stolik 90 x 90 mm z łapkami sprężynkowymi
    zasilanie: bateryjne (3 akumulatorki Ni-MH) DC 5,5V
    dołączona zewnętrzna ładowarka 230V
    min. 60 godzin pracy bezprzewodowej
</t>
  </si>
  <si>
    <t>BIO000834</t>
  </si>
  <si>
    <t xml:space="preserve">Mikroskop szkolny 400x-LED bezprzewodowy MM </t>
  </si>
  <si>
    <t>http://www.jangar.pl/mikroskopy-biologiczne/3301-mikroskop-szkolny-400x-led-bezprzewodowy-mm.html</t>
  </si>
  <si>
    <t xml:space="preserve">Mikroskop o powiększeniach 40x-400x wyposażony w szerokopolowy obiektyw WF10x-18mm oraz trzy achromatyczne obiektywy: 4x, 10x, 40x wkręcane 3-gniazdową głowicę rewolwerową. Rozświetlenie obrazu osiągane jest białym światłem LED (0,3 W = niski pobór energii) z płynną regulacją natężenia strumienia świetlnego. Wbudowana tarcza obrotowa z 6 różnymi otworami reguluje ilość światła przechodzącego przez preparat. Ostrość ustawiana jest 2 pokrętłami: zgrubnym i precyzyjnym (popularnie określane jako makro- i mikro-). Mikroskop zasilany jest odłączanym zasilaczem (dołączony). Wewnątrz mikroskopu znajdują się akumulatorki zapewniające do 12 godzin bezprzewodowej pracy od momentu pełnego naładowania, co uniezależnia od sieci elektrycznej. Mikroskop przystosowany do przenoszenia (uchwyt na tubusie).
Parametry i wyposażenie mikroskopu:
    okular szerokopolowy WF10x / 18mm
    długość tubusa: 16 cm
    nachylenie okularu: 45°
    głowica monokularowa obrotowa 360°
    tarcza rewolwerowa trójgniazdowa
    obiektywy achromatyczne:  4x,  10x,  S40x (amortyzowany)
    pokrętła ostrości: zgrubne i precyzyjne (makro- i mikro-)
    powiększenia: 40x, 100x, 400x
    podświetlenie: LED 0,3 W
    diafragma kołowa regulująca strumień światła
    stolik okrągły z łapkami sprężynkowymi
    zasilanie: bateryjne do 12 godzin od pełnego naładowania (przy średnim natężeniu oświetlenia)
    dołączona zewnętrzna ładowarka/zasilacz 230V, odłączany
    12 godzin pracy bezprzewodowej
</t>
  </si>
  <si>
    <t>BIO000080</t>
  </si>
  <si>
    <t>Biologia - cz. I – 10 preparatów mikroskopowych</t>
  </si>
  <si>
    <t>http://www.jangar.pl/preparaty-mikroskopowe/559-biologia-cz-i-10-preparatow-mikroskopowych.html</t>
  </si>
  <si>
    <t xml:space="preserve">    Zielenica wód słodkich, kolonie nitkowate
    Pleśń chlebowa - grzybnia i zarodnie
    Słonecznik (Helianthus), p.pp. łodygi
    Ligustr (Ligustrum), p.pp. liścia
    Tulipan, p.pp. zalążni z zalążkami
    Pantofelek
    Dżdżownica, p.pp. środk. cz. ciała
    Mucha domowa, p.pd. skrzydła
    Żaba - rozmaz krwi
    Ptak, pisklę - p.pd. skóry z piórami</t>
  </si>
  <si>
    <t>BIO000081</t>
  </si>
  <si>
    <t>Biologia - cz. II – 10 preparatów mikroskopowych</t>
  </si>
  <si>
    <t>http://www.jangar.pl/preparaty-mikroskopowe/560-biologia-cz-ii-10-preparatow-mikroskopowych.html</t>
  </si>
  <si>
    <t xml:space="preserve">    Bakterie mlekowe (z kwaśnego mleka) - wymaz
    Mech - p.pp. liścia
    Cis - młoda łodyga z wiązkami naczyniowymi i kanałami żywicznymi, p.pp.
    Hiacynt - nasiono, p.pp.
    Euglena, zielony wiciowiec
    Obleniec (Ascaris) - p.pp. środkowej części ciała
    Pszczoła miodna - p.pd. czułka
    Karp - skrzela, p.pp.
    Królik - p.pp. wątroby; widoczna budowa zrazikowa i naczynia krwionośne
    Kot - p.pp. skóry</t>
  </si>
  <si>
    <t>BIO000315</t>
  </si>
  <si>
    <t>Biologia przekrojowo – 25 preparatów mikroskopowych</t>
  </si>
  <si>
    <t>http://www.jangar.pl/preparaty-mikroskopowe/2687-biologia-przekrojowo-25-preparatow-mikroskopowych.html</t>
  </si>
  <si>
    <t>* Organizm jednokomórkowy
• Pantofelek (Paramecium)
• Stułbia (Hydra)
• Rozwielitka (Daphnia)
• Dżdżownica (Lumbricus), p.pp.
• Mucha domowa, aparat gębowy
• Pszczoła miodna, aparat gębowy
• Pszczoła miodna, odnóże tylne
• Nabłonek płaski
• Mięsień szkieletowy, p.pp.
• Rozmaz krwi ludzkiej
• Rozmaz krwi żaby
• Płuco, przekrój
• Tętnica i żyła
• Skóra ludzka, przekrój mieszka włosowego
• Bakterie – 3 różne (rozmaz)
• Skrętnica (Spirogyra), koniugacja
• Toczek (Volvox)
• Mech
• Cebula, mitoza
• Korzenie rośliny jedno- i dwuliściennej
• Łodygi rośliny jedno- i dwuliściennej
• Lipa (Tilia), łodyga jednoroczna
• Lipa (Tilia), łodyga trzyletnia
• Liście rośliny jedno- i dwuliściennej</t>
  </si>
  <si>
    <t>BIO000632</t>
  </si>
  <si>
    <t>Mikroskop stereoskopowy 20x/40x-LED CYFROWY 3 MP, podświetlany (światło dolne i górne) - nauczycielski</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</si>
  <si>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</si>
  <si>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przechodzącego)
Opcjonalne wyposażenie (do dokupienia):
    okulary szerokopolowe WF5x/22, WF15x/12, WF20x/10.</t>
  </si>
  <si>
    <t>BIO000449</t>
  </si>
  <si>
    <t>Komplet 12 szklanych lup z rączką</t>
  </si>
  <si>
    <t>http://www.jangar.pl/lupy-i-inne/1628-komplet-12-szklanych-lup-z-raczka.html</t>
  </si>
  <si>
    <t>Komplet 12 tradycyjnych, szklanych lup z rączką: ⌀ 50 mm – 4 szt., ⌀ 60 mm – 4 szt., ⌀ 75 mm – 4 szt.</t>
  </si>
  <si>
    <t>BIO000688</t>
  </si>
  <si>
    <t>Lupa plastikowa dwustronna, 3x/30 mm, 6x /13 mm</t>
  </si>
  <si>
    <t>http://www.jangar.pl/lupy-i-inne/2813-lupa-plastikowa-dwustronna-3x30-mm-6x-13-mm.html</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</si>
  <si>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</si>
  <si>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Spr000350</t>
  </si>
  <si>
    <t>Wielki zestaw szkła i wyposażenia laboratoryjnego</t>
  </si>
  <si>
    <t>http://www.jangar.pl/sprzt-laboratoryjny/949-wielki-zestaw-szkla-i-wyposazenia-laboratoryjnego.html</t>
  </si>
  <si>
    <t>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t>
  </si>
  <si>
    <t>Spr000358</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</si>
  <si>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</si>
  <si>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</si>
  <si>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</si>
  <si>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Spr000381</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</si>
  <si>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</si>
  <si>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</si>
  <si>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 cylinder szklany, borokrzemianowy, miarowy, poj. 10 ml
• cylinder szklany, borokrzemianowy, miarowy, poj. 100 ml
• kolba Erlenmayera z podziałką, szklana, borokrzemianowa, z wąską szyją, poj. 50 ml
• kolba Erlenmayera z podziałką, szklana, borokrzemianowa, z wąską szyją, poj. 250 ml
• zlewka szklana borokrzemianowa, miarowa, poj. 50 ml
• zlewka szklana borokrzemianowa, miarowa, poj. 250 ml
• zlewka szklana borokrzemianowa, miarowa, poj. 400 ml
• bagietka szklana, 20 cm
• probówki szklane 15x125 mm, borokrzemianowe – 6 szt.
• łapa metalowa do probówek
• stojak do probówek plastikowy 6+6 (6 otworów i 6 kołeczków do ociekania)
• szczotka do mycia probówek
• termometr laboratoryjny szklany, bezrtęciowy, -10...110 °C
• łyżko-szpatułka metalowa
• szkiełko zegarkowe 100 mm
• tryskawka, poj. 250 ml
• pipety Pasteura, 3 ml – 6 szt.
• lejek plastikowy 75 mm
• lupa plastikowa podwójna z rączką, 3x/6x
• linijka
• okulary ochronne podstawowe</t>
  </si>
  <si>
    <t>Spr000370</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</si>
  <si>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</si>
  <si>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</si>
  <si>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</si>
  <si>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</si>
  <si>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</si>
  <si>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</si>
  <si>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KAT00052</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</si>
  <si>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</si>
  <si>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</si>
  <si>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t>
  </si>
  <si>
    <t>Terenowe</t>
  </si>
  <si>
    <t>BIO000562</t>
  </si>
  <si>
    <t>Kwadrat do pomiaru liczebności populacji w terenie, skladany</t>
  </si>
  <si>
    <t>http://www.jangar.pl/zajcia-terenowe-przyrzdy-optyczne/2165-kwadrat-do-pomiaru-liczebnoi-populacji-w-terenie-skladany.html</t>
  </si>
  <si>
    <t>Kwadrat składa się z czterech 0,5-metrowych metalowych rurek, które po skręceniu tworzą ramę służącą do pomiaru liczebności wybranej populacji na danym terenie.</t>
  </si>
  <si>
    <t>BIO000563</t>
  </si>
  <si>
    <t>Kratownica do pomiaru liczebności populacji w terenie (25)</t>
  </si>
  <si>
    <t>http://www.jangar.pl/zbieranie-i-poawianie-okazw-zajcia-terenowe/2166-kratownica-do-pomiaru-liczebnoi-populacji-w-terenie-25.html</t>
  </si>
  <si>
    <t>Kratownica o wymiarach 50 x 50 cm podzielona jest na 25 pól i służy do pomiaru liczebności wybranej populacji na danym terenie.</t>
  </si>
  <si>
    <t>BIO000732</t>
  </si>
  <si>
    <t>Pakiet edukacyjny do obserwacji leśnych</t>
  </si>
  <si>
    <t>http://www.jangar.pl/wyposazenie-przydatne-w-lesie/2843-pakiet-edukacyjny-do-obserwacji-lesnych.html</t>
  </si>
  <si>
    <t>W skład pakietu wchodzą:
• Pudełko do zasysania owadów (in. ekshaustor lub ssawka), 2 szt.  • Pudełko z 3 lupami do obserwacji okazów, 1 szt.  • Pudełko z 2 lupami i miarką, do obserwacji okazów, 2 szt.  • Pudełko z lupą i miarką do obserwacji okazów, 2 szt.  • Mikroskop ręczny LED ze stolikiem 20-40x, 1 szt.• Przyrząd do obserwacji przyrody EKO-BIO Plus, 1 szt.  • Ceratka żółta do wabienia bezkręgowców, 1 szt.  • Siatka na motyle z drążkiem aluminiowym teleskopowym, 1 szt.  • Pojemnik siatkowy do owadów, składany, 1 szt.  • Lornetka podstawowa, metalowa, gumowana 10x25mm, 1 szt.  • Latarka-dynamo II - zasilana i doładowywana siłą mięśni - dłonią (niepotrzebne baterie), 1 szt. • Kompas i lupa z linijką, oba wysuwane ze sztywnej plastikowej obudowy, 1 szt.  • Lupa okularowa 10x, wysuwana, 1 szt.  • Lupa potrójna 10x wysuwana, 38mm, 1 szt.  • Lustra płaskie bezpieczne bez szkła 15x15 cm, 2 szt.  • Skala porostowa A4 foliowana, 1 szt.  • Pęseta metalowa, 1 szt.  • Pęseta plastikowa, 1 szt.  • Pędzelek miękki, 1 szt.  • Fiolka PS 75 mm z korkiem, 3 szt.  • Słoik z zakrętką 500 ml, 1 szt.  • Podkładka A4 z klipsem do pisania, 1 szt.  • Kredki ołówkowe wielokolorowe, 1 kpl. (min. kilkanaście) • Linijka z lupą, 1 szt.  • Naklejki kolorowe z ponad 130 rysunkami fauny i flory, 3 arkusze A4• Łopatka do gleby, chromowana z drewnianym uchwytem, 1 szt.  • Gwizdek mały ze sznurkiem, 3 szt.  • OTWARTA GRA LEŚNO-PRZYRODNICZA, 1 szt. (skład + opis poniżej)
Całość (z wyjątkiem gry) mieści się w:
• Pudełko-nosidło z rączką, 2 komorowe, ze sztywnego tworzywa, 1 szt.  
 OTWARTA GRA LEŚNO-PRZYRODNICZA
Skład:
• plansza-mata wodoodporna, kolorowa, wym. 125 x 125 cm, zwijana • kostka duża o boku 5,5 cm ze ściankami białymi suchościeralnymi (do pisania mazakami) • pisak suchościeralny</t>
  </si>
  <si>
    <t>Bad000293</t>
  </si>
  <si>
    <t>Zestaw narzędzi ogrodniczych</t>
  </si>
  <si>
    <t>http://www.jangar.pl/wyposaenie/3271-zestaw-narzedzi-ogrodniczych.html</t>
  </si>
  <si>
    <t>Praktyczny, podręczny zestaw małych narzędzi ogrodniczych o ergonomicznych, krótkich rączkach. Zestaw zawiera dwie łopatki - wąską i szeroką oraz grabki. Przydatne do prac na rabatkach lub przy sadzeniu roślin w doniczkach i skrzynkach, a także w trakcie zajęć terenowych.</t>
  </si>
  <si>
    <t>Bad000309</t>
  </si>
  <si>
    <t>Zestaw pojemników do próbek w nosidle</t>
  </si>
  <si>
    <t>http://www.jangar.pl/badanie-wody/3130-zestaw-pojemnikow-do-probek-w-nosidle.html</t>
  </si>
  <si>
    <t>Komplet: nosidło + 8 zamykanych pojemników (2 x 4 różne) do przenoszenia i przechowywania różnego typu próbek terenowych (wodnych i glebowych). Nosidło wykonane jest z tworzywa sztucznego, ma dwie komory z otworami dostosowanymi do pojemników oraz stabilny uchwyt. W nosidle umieszczone są (zawarte w zestawie) zamykane pojemniki, butle i słoje – razem 8 sztuk (4 różne, każdego 2 sztuki).
SKŁAD:   (1)  nosidło z tworzywa sztucznego, z dwoma komorami z otworami dostosowanymi do pojemników oraz stabilnym uchwytem;  (2)  2 butle (PP/PE) zakręcane z wąskimi szyjami o poj. 1000 ml każda;  (3)  2 butle (PP/PE) zakręcane z szerokimi szyjami o poj. 1000 ml każda;  (4) 2 słoje z szeroką szyją o poj. 500 ml każdy;  (5)  2 butle szklane o poj. 1000 ml każda, ze szkła brązowego na próbki światłoczułe.
Zestaw pojemników do próbek z nosidłem jest wygodną pomocą przy pobieraniu, przenoszeniu i przechowywaniu próbek pobranych w terenie. Wszystkie elementy zestawu są wodoodporne.</t>
  </si>
  <si>
    <t>Bad000150</t>
  </si>
  <si>
    <t>Sieć workowa z drążkiem aluminiowym</t>
  </si>
  <si>
    <t>http://www.jangar.pl/zbieranie-i-poawianie-okazw-zajcia-terenowe/50-siec-workowa-z-drazkiem-aluminiowym-4.html</t>
  </si>
  <si>
    <t>Ekonomiczna sieć workowa, na obręczy o śr. 240 mm do poławiania drobnych organizmów wodnych (owady,...) w części powierzchniowej wód, zamocowana na aluminiowym drążku teleskopowym długości 46..78 cm, odłączanym.</t>
  </si>
  <si>
    <t>Bad000313</t>
  </si>
  <si>
    <t>Biały krążek Secchi’ego - duży, z linką</t>
  </si>
  <si>
    <t>http://www.jangar.pl/badanie-wody/3132-bialy-krazek-secchiego-duzy-z-linka.html</t>
  </si>
  <si>
    <t>Krążek Secchiego o średnicy 240 mm do określania głębokości i przejrzystości wody i przenikania światła. Wykonany z trwałego, białego tworzywa sztucznego grubości 10 mm, wyposażony dodatkowo w ciężarek-obciążnik ze stali nierdzewnej w kształcie walca (średnica 50 mm) oraz uchwyt zakończony nierdzewnym koluszkiem do zahaczenia linki (w zestawie). Dołączona linka z karabińczykiem zwijana jest na specjalnym plastikowym uchwycie z tworzywa z nacięciami i uchwytem do trzymania. Całość wykonana z tworzyw sztucznych w kolorze białym oraz stali nierdzewnej. Wymiary całkowite krążka: średnica 24 cm; wysokość 28,5 cm. Długość linki: 10 m.</t>
  </si>
  <si>
    <t>Lor000010</t>
  </si>
  <si>
    <t>Lornetka podstawowa, 10x25 mm</t>
  </si>
  <si>
    <t>http://www.jangar.pl/lornetki/26-lornetka-podstawowa-10x25-6.html</t>
  </si>
  <si>
    <t>Lornetka metalowa, 10x25mm, specjalnie gumowana, aby nie wyślizgiwała się z rąk. Ekonomiczna i lekka. Pozostałe parametry: pole widzenia 100 m/1000 m; waga 200 g.</t>
  </si>
  <si>
    <t>Lor000003</t>
  </si>
  <si>
    <t>Lornetka 7-21x40 z zoomem</t>
  </si>
  <si>
    <t>http://www.jangar.pl/astronomia/209-lornetka-7-21x40-z-zoomem.html</t>
  </si>
  <si>
    <t>Lornetka przeznaczona szczególnie do obserwacji przyrodniczo-ornitologicznych, w tym także poruszających się zwierząt (ptaki, większe ssaki itp.). Wyposażona w funkcję "zoom", czyli płynną zmianę powiększenia (od 7-21x) za pomocą małej dźwigni przy okularze. Gumowana. Pozostałe parametry: pole widzenia 96 m/1000 m; waga 800 g.</t>
  </si>
  <si>
    <t>KAT00051</t>
  </si>
  <si>
    <t>Apteczka szkolna PLECAK-2</t>
  </si>
  <si>
    <t>http://www.jangar.pl/technika/1990-apteczka-szkolna-plecak-2.html</t>
  </si>
  <si>
    <t>Che000065</t>
  </si>
  <si>
    <t>NeuLog: Moduł USB</t>
  </si>
  <si>
    <t>NeuLog: Czujnik rytmu serca i pulsu</t>
  </si>
  <si>
    <t>NeuLog: Czujnik spirometryczny</t>
  </si>
  <si>
    <t>NeuLog: Czujnik przewodności skóry</t>
  </si>
  <si>
    <t>NeuLog: Czujnik EKG</t>
  </si>
  <si>
    <t>NeuLog: Czujnik ciśnienia krwi</t>
  </si>
  <si>
    <t>NeuLog: Czujnik oddychania</t>
  </si>
  <si>
    <t>MOD000001</t>
  </si>
  <si>
    <t>MOD000015</t>
  </si>
  <si>
    <t>MOD000023</t>
  </si>
  <si>
    <t>MOD000024</t>
  </si>
  <si>
    <t>MOD000025</t>
  </si>
  <si>
    <t>MOD000029</t>
  </si>
  <si>
    <t>MOD000043</t>
  </si>
  <si>
    <t>• Moduł USB umożliwia szybkie łączenie czujników z komputerem.
• Wpółdziała z systemem operacyjnym (Vista i Windows7, Mac, XO lub Linux).
• Moduł USB jest pierwszym w łańcuchu czujników połączonych z komputerem, zapewnia zasilanie
czytników, jak również komunikację pomiędzy komputerem i czytnikiem.
• Możliwość aż 4 wyjść analogowych i ponad 5 cyfrowych
• Do połączenia z komputerem służy standaryzowane USB - mini USB kabla łączącego.
• Kabel ten wchodzi w skład opakowania.</t>
  </si>
  <si>
    <t>• Czujnik ten może zostać zastosowany do śledzenia i porównywania tętna podczas różnych
ćwiczeń i odpoczynku, dostarcza oceny normalnego i powysiłkowego rytmu serca.
• Może ponadto ukazać, jak przepływ krwi waha się przy zmianach obciążenia na końcu palca lub
płatku małżowiny usznej.
• Czujnik ma dwa tryby pomiaru: pomiar rytmu serca (uderzenia na minutę) lub wyświetlanie
analogowej wartości sygnału pomiarowego.
• Elektrody są wykonane na bazie pletysmografu i zapisu zmian przepływu krwi.
• Czujnik zawiera podczerwony nadajnik LED i odpowiedni podczerwony odbiornik
fototranzystorowy.
• W celu uzyskiwania lepszych wyników wskazane jest trzymać czujnik poza zasięgiem
bezpośredniego światła słonecznego.
Specyfikacja (BPM oznacza uderzenia na minutę):
Specyfikacja:
Czas trwania eksperymentu: 1 sekunda do 31 dni.
Zakres: 30 do 240 BMP / 0 do 1024 wielkości analog.
ADC Rozdzielczość 10 bit
Dokładność / 1
Rozdzielczość 2 / 1
Maksymalna częstość prób. (próbka /s ): 100 /</t>
  </si>
  <si>
    <t>• Spirometr umożliwia pomiar objętości płuc.
• Czujnik posiada cewkę, w której mierzone jest wydychane powietrze.
• Objętość w litrach jest obliczana za pomocą zabudowanego programu.
• Cewka ma wąską część w środku i dokonuje pomiaru przepływu za pomocą zmiany ciśnienia
między dwiema częściami tej cewki.
Specyfikacja:
Czas trwania eksperymentu: 1 sekunda do 31 dni.
Zakres ± 10 L/s
ADC Rozdzielczość 14 bit
Rozdzielczość 0.2 L/s
Maksymalna częstość prób. (próbka /s ): 100
Uwaga: Częścią składową czujnika są opracowane specjalnie do manipulacji z cewką papiery.
Papier taki musi zostać zwinięty i włożony do cewki przed dmuchaniem do niej.</t>
  </si>
  <si>
    <t>• Czujnik przewodności galwanicznej skóry (można go nazwać wykrywaczem kłamstw) mierzy
przewodność skóry zwłaszcza między palcami rąk.
• Przewodność naskórka zmienia się w zależności od stanu emocjalnego zależnego od np. bólu,
dotyku, zapachu, impulsów dźwiękowych itp.
• Czujnik ma dwa zakresy, przewodność w mikrosimensach i liczby wartościowe.
Specyfikacja:
Czas trwania eksperymentu: 1 sekunda do 31 dni.
Zakres 0 do 65279 jedn. do oceny / 0 - 10 μS
ADC Rozdzielczość 16 bit
Rozdzielczość 10 nS
Maksymalna częstość prób. (próbka /s ): 100</t>
  </si>
  <si>
    <t>• Czujnik ten umożliwia pomiar elektrokardiogramu.
• Czujnik ma w składzie własne elektrody.
Specyfikacja:
Czas trwania eksperymentu: 1 sekunda do 31 dni.
Zakres 0 do 4092 jedn. do oceny
ADC Rozdzielczość 16 bit
Rozdzielczość 1
Maksymalna częstość prób. (próbka /s ): 100</t>
  </si>
  <si>
    <t>• Czujnik dokonuje pomiaru ciśnienia powietrza w mankiecie umocowanym na ramieniu osoby
poddawanej testowi.
• Rytm serca wywiera wpływ na ciśnienie krwi.
• Powyższe jest przyczyną różnicy między ciśnieniem systolicznym i diastolicznym osoby
poddawanej testowi.
Czujnik ma trzy zakresy:
1. Średnie ciśnienie w mankiecie w milimetrach Hg.
2. Rytm ciśnienia.
3. Sumę obu wyżej wymienionych sygnałów.
• Software NeuLog oblicza następujący graf:
a) Ciśnienie krwi systoliczne
b) Ciśnienie krwi diastoliczne
c) MAP (główne ciśnienie arterialne)
d) rytm serca
Specyfikacja:
Czas trwania eksperymentu: 1 sekunda do 31 dni.
Zakres:
0 to 250 mm Hg
0 to 250 Arb
0 to 250 mm Hg + Arb
Dokładność ± 0,24 mm Hg
Rozdzielczość
0,24 mm Hg
0,1 mm Hg
0,24 mm Hg
Maksymalna częstość prób. (próbka /s ): 100</t>
  </si>
  <si>
    <t>• Na czujnik ten składa się pas z mankietem, dokonujący pomiaru ciśnienia w mankiecie. Ciśnienie
waha się w zależności od oddychania osoby badanej.
Specyfikacja:
Czas trwania eksperymentu: 1 sekunda do 31 dni.
Zakres 0 do 6100 arb
ADC rozdzielczość 13 bit
Rozdzielczości 1
Maksymalna częstość prób. (próbka /s ): 100</t>
  </si>
  <si>
    <t>koszty transportu*:</t>
  </si>
  <si>
    <t>RAZEM:</t>
  </si>
  <si>
    <r>
      <t>SUMA zł</t>
    </r>
    <r>
      <rPr>
        <sz val="16"/>
        <rFont val="Calibri"/>
        <family val="2"/>
        <charset val="238"/>
      </rPr>
      <t xml:space="preserve"> (z VAT): </t>
    </r>
  </si>
  <si>
    <t>* Wszystkie podane ceny wyrażone są w złotych polskich i zawierają podatek VAT. Minimalna wartość zamówienia 100,00 PLN. Koszty transportu: do 300 zł brutto - 24,60 zł brutto. Powyżej 300 zł brutto koszty transportu ponosi Sprzedający.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</si>
</sst>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zł&quot;_-;\-* #,##0.00\ &quot;zł&quot;_-;_-* &quot;-&quot;??\ &quot;zł&quot;_-;_-@_-"/>
    <numFmt numFmtId="43" formatCode="_-* #,##0.00\ _z_ł_-;\-* #,##0.00\ _z_ł_-;_-* &quot;-&quot;??\ _z_ł_-;_-@_-"/>
    <numFmt numFmtId="164" formatCode="#,##0_ ;\-#,##0\ "/>
    <numFmt numFmtId="165" formatCode="#,##0.000"/>
    <numFmt numFmtId="166" formatCode="#,##0.00\ &quot;zł&quot;"/>
  </numFmts>
  <fonts count="41">
    <font>
      <sz val="11"/>
      <name val="Calibri"/>
      <charset val="134"/>
    </font>
    <font>
      <sz val="11"/>
      <color theme="1"/>
      <name val="Calibri"/>
      <family val="2"/>
      <charset val="238"/>
      <scheme val="minor"/>
    </font>
    <font>
      <b/>
      <sz val="14"/>
      <name val="Calibri"/>
      <charset val="238"/>
    </font>
    <font>
      <sz val="14"/>
      <name val="Calibri"/>
      <charset val="238"/>
    </font>
    <font>
      <sz val="11"/>
      <name val="Calibri"/>
      <charset val="238"/>
    </font>
    <font>
      <b/>
      <sz val="11"/>
      <name val="Calibri"/>
      <charset val="238"/>
    </font>
    <font>
      <b/>
      <sz val="24"/>
      <color theme="0"/>
      <name val="Calibri"/>
      <charset val="238"/>
      <scheme val="minor"/>
    </font>
    <font>
      <b/>
      <sz val="14"/>
      <name val="Arial"/>
      <charset val="238"/>
    </font>
    <font>
      <sz val="10"/>
      <name val="Calibri"/>
      <charset val="238"/>
    </font>
    <font>
      <b/>
      <sz val="23"/>
      <name val="Arial"/>
      <charset val="238"/>
    </font>
    <font>
      <b/>
      <sz val="24"/>
      <color theme="0"/>
      <name val="Avalon"/>
      <charset val="134"/>
    </font>
    <font>
      <b/>
      <sz val="15"/>
      <color theme="0"/>
      <name val="Calibri"/>
      <charset val="238"/>
    </font>
    <font>
      <b/>
      <sz val="12"/>
      <name val="Calibri"/>
      <charset val="238"/>
    </font>
    <font>
      <sz val="12"/>
      <name val="Calibri"/>
      <charset val="238"/>
    </font>
    <font>
      <u/>
      <sz val="11"/>
      <color theme="10"/>
      <name val="Calibri"/>
      <charset val="238"/>
    </font>
    <font>
      <sz val="8"/>
      <name val="Calibri"/>
      <charset val="238"/>
    </font>
    <font>
      <sz val="20"/>
      <color rgb="FFFF0000"/>
      <name val="Calibri"/>
      <charset val="238"/>
    </font>
    <font>
      <sz val="11"/>
      <color rgb="FFFF0000"/>
      <name val="Calibri"/>
      <charset val="238"/>
    </font>
    <font>
      <b/>
      <sz val="11"/>
      <color rgb="FFFF0000"/>
      <name val="Calibri"/>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6"/>
      <name val="Calibri"/>
      <family val="2"/>
      <charset val="238"/>
    </font>
    <font>
      <sz val="10"/>
      <name val="Arial"/>
      <family val="2"/>
    </font>
    <font>
      <sz val="11"/>
      <name val="Calibri"/>
      <family val="2"/>
      <charset val="238"/>
    </font>
    <font>
      <b/>
      <sz val="11"/>
      <color indexed="8"/>
      <name val="Calibri"/>
      <family val="2"/>
      <charset val="238"/>
      <scheme val="minor"/>
    </font>
    <font>
      <sz val="16"/>
      <name val="Calibri"/>
      <family val="2"/>
      <charset val="238"/>
    </font>
    <font>
      <u/>
      <sz val="11"/>
      <color theme="10"/>
      <name val="Calibri"/>
      <family val="2"/>
      <charset val="238"/>
    </font>
  </fonts>
  <fills count="52">
    <fill>
      <patternFill patternType="none"/>
    </fill>
    <fill>
      <patternFill patternType="gray125"/>
    </fill>
    <fill>
      <patternFill patternType="solid">
        <fgColor theme="0"/>
        <bgColor indexed="64"/>
      </patternFill>
    </fill>
    <fill>
      <patternFill patternType="solid">
        <fgColor rgb="FF7030A0"/>
        <bgColor indexed="64"/>
      </patternFill>
    </fill>
    <fill>
      <patternFill patternType="solid">
        <fgColor rgb="FFA0D8F6"/>
        <bgColor indexed="64"/>
      </patternFill>
    </fill>
    <fill>
      <patternFill patternType="solid">
        <fgColor theme="4" tint="0.79995117038483843"/>
        <bgColor indexed="64"/>
      </patternFill>
    </fill>
    <fill>
      <patternFill patternType="solid">
        <fgColor theme="2" tint="-9.9978637043366805E-2"/>
        <bgColor indexed="64"/>
      </patternFill>
    </fill>
    <fill>
      <patternFill patternType="solid">
        <fgColor rgb="FF66FF33"/>
        <bgColor indexed="64"/>
      </patternFill>
    </fill>
    <fill>
      <patternFill patternType="solid">
        <fgColor rgb="FFCCFFCC"/>
        <bgColor indexed="64"/>
      </patternFill>
    </fill>
    <fill>
      <patternFill patternType="solid">
        <fgColor theme="7" tint="0.39994506668294322"/>
        <bgColor indexed="64"/>
      </patternFill>
    </fill>
    <fill>
      <patternFill patternType="solid">
        <fgColor theme="7" tint="0.79995117038483843"/>
        <bgColor indexed="64"/>
      </patternFill>
    </fill>
    <fill>
      <patternFill patternType="solid">
        <fgColor rgb="FFFF9933"/>
        <bgColor indexed="64"/>
      </patternFill>
    </fill>
    <fill>
      <patternFill patternType="solid">
        <fgColor theme="9" tint="0.79995117038483843"/>
        <bgColor indexed="64"/>
      </patternFill>
    </fill>
    <fill>
      <patternFill patternType="solid">
        <fgColor rgb="FFFFFF00"/>
        <bgColor indexed="64"/>
      </patternFill>
    </fill>
    <fill>
      <patternFill patternType="solid">
        <fgColor rgb="FFFFFF99"/>
        <bgColor indexed="64"/>
      </patternFill>
    </fill>
    <fill>
      <patternFill patternType="solid">
        <fgColor rgb="FF00FFCC"/>
        <bgColor indexed="64"/>
      </patternFill>
    </fill>
    <fill>
      <patternFill patternType="solid">
        <fgColor rgb="FF99FFCC"/>
        <bgColor indexed="64"/>
      </patternFill>
    </fill>
    <fill>
      <patternFill patternType="solid">
        <fgColor theme="5" tint="0.39994506668294322"/>
        <bgColor indexed="64"/>
      </patternFill>
    </fill>
    <fill>
      <patternFill patternType="solid">
        <fgColor rgb="FFFFCCCC"/>
        <bgColor indexed="64"/>
      </patternFill>
    </fill>
    <fill>
      <patternFill patternType="solid">
        <fgColor rgb="FFCFDF9A"/>
        <bgColor indexed="64"/>
      </patternFill>
    </fill>
    <fill>
      <patternFill patternType="solid">
        <fgColor theme="6" tint="0.799951170384838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7">
    <border>
      <left/>
      <right/>
      <top/>
      <bottom/>
      <diagonal/>
    </border>
    <border>
      <left style="thick">
        <color auto="1"/>
      </left>
      <right style="thin">
        <color auto="1"/>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style="thin">
        <color auto="1"/>
      </left>
      <right style="thick">
        <color auto="1"/>
      </right>
      <top style="thick">
        <color auto="1"/>
      </top>
      <bottom style="medium">
        <color auto="1"/>
      </bottom>
      <diagonal/>
    </border>
    <border>
      <left style="thick">
        <color auto="1"/>
      </left>
      <right/>
      <top style="medium">
        <color auto="1"/>
      </top>
      <bottom style="medium">
        <color auto="1"/>
      </bottom>
      <diagonal/>
    </border>
    <border>
      <left/>
      <right/>
      <top style="medium">
        <color auto="1"/>
      </top>
      <bottom style="medium">
        <color auto="1"/>
      </bottom>
      <diagonal/>
    </border>
    <border>
      <left/>
      <right style="thick">
        <color auto="1"/>
      </right>
      <top style="medium">
        <color auto="1"/>
      </top>
      <bottom style="medium">
        <color auto="1"/>
      </bottom>
      <diagonal/>
    </border>
    <border>
      <left style="thick">
        <color auto="1"/>
      </left>
      <right/>
      <top/>
      <bottom/>
      <diagonal/>
    </border>
    <border>
      <left style="thick">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ck">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ck">
        <color auto="1"/>
      </right>
      <top style="thin">
        <color auto="1"/>
      </top>
      <bottom/>
      <diagonal/>
    </border>
    <border>
      <left style="thin">
        <color auto="1"/>
      </left>
      <right style="thick">
        <color auto="1"/>
      </right>
      <top/>
      <bottom/>
      <diagonal/>
    </border>
    <border>
      <left/>
      <right style="thin">
        <color auto="1"/>
      </right>
      <top style="thin">
        <color auto="1"/>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diagonal/>
    </border>
    <border>
      <left/>
      <right/>
      <top style="thin">
        <color theme="0" tint="-0.499984740745262"/>
      </top>
      <bottom/>
      <diagonal/>
    </border>
  </borders>
  <cellStyleXfs count="54">
    <xf numFmtId="0" fontId="0" fillId="0" borderId="0"/>
    <xf numFmtId="43" fontId="4" fillId="0" borderId="0" applyFont="0" applyFill="0" applyBorder="0" applyAlignment="0" applyProtection="0"/>
    <xf numFmtId="0" fontId="14" fillId="0" borderId="0" applyNumberFormat="0" applyFill="0" applyBorder="0" applyAlignment="0" applyProtection="0"/>
    <xf numFmtId="0" fontId="4" fillId="0" borderId="0"/>
    <xf numFmtId="0" fontId="1" fillId="0" borderId="0"/>
    <xf numFmtId="0" fontId="19" fillId="0" borderId="0" applyNumberFormat="0" applyFill="0" applyBorder="0" applyAlignment="0" applyProtection="0"/>
    <xf numFmtId="0" fontId="20" fillId="0" borderId="32" applyNumberFormat="0" applyFill="0" applyAlignment="0" applyProtection="0"/>
    <xf numFmtId="0" fontId="21" fillId="0" borderId="33" applyNumberFormat="0" applyFill="0" applyAlignment="0" applyProtection="0"/>
    <xf numFmtId="0" fontId="22" fillId="0" borderId="34" applyNumberFormat="0" applyFill="0" applyAlignment="0" applyProtection="0"/>
    <xf numFmtId="0" fontId="22" fillId="0" borderId="0" applyNumberFormat="0" applyFill="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5" fillId="23" borderId="0" applyNumberFormat="0" applyBorder="0" applyAlignment="0" applyProtection="0"/>
    <xf numFmtId="0" fontId="26" fillId="24" borderId="27" applyNumberFormat="0" applyAlignment="0" applyProtection="0"/>
    <xf numFmtId="0" fontId="27" fillId="25" borderId="28" applyNumberFormat="0" applyAlignment="0" applyProtection="0"/>
    <xf numFmtId="0" fontId="28" fillId="25" borderId="27" applyNumberFormat="0" applyAlignment="0" applyProtection="0"/>
    <xf numFmtId="0" fontId="29" fillId="0" borderId="31" applyNumberFormat="0" applyFill="0" applyAlignment="0" applyProtection="0"/>
    <xf numFmtId="0" fontId="30" fillId="26" borderId="29" applyNumberFormat="0" applyAlignment="0" applyProtection="0"/>
    <xf numFmtId="0" fontId="31" fillId="0" borderId="0" applyNumberFormat="0" applyFill="0" applyBorder="0" applyAlignment="0" applyProtection="0"/>
    <xf numFmtId="0" fontId="1" fillId="27" borderId="30" applyNumberFormat="0" applyFont="0" applyAlignment="0" applyProtection="0"/>
    <xf numFmtId="0" fontId="32" fillId="0" borderId="0" applyNumberFormat="0" applyFill="0" applyBorder="0" applyAlignment="0" applyProtection="0"/>
    <xf numFmtId="0" fontId="33" fillId="0" borderId="26" applyNumberFormat="0" applyFill="0" applyAlignment="0" applyProtection="0"/>
    <xf numFmtId="0" fontId="3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34" fillId="51" borderId="0" applyNumberFormat="0" applyBorder="0" applyAlignment="0" applyProtection="0"/>
    <xf numFmtId="0" fontId="37" fillId="0" borderId="0"/>
    <xf numFmtId="0" fontId="40" fillId="0" borderId="0" applyNumberFormat="0" applyFill="0" applyBorder="0" applyAlignment="0" applyProtection="0"/>
    <xf numFmtId="43" fontId="37" fillId="0" borderId="0" applyFont="0" applyFill="0" applyBorder="0" applyAlignment="0" applyProtection="0"/>
    <xf numFmtId="0" fontId="36" fillId="0" borderId="0"/>
    <xf numFmtId="0" fontId="36" fillId="0" borderId="0"/>
    <xf numFmtId="0" fontId="1" fillId="0" borderId="0"/>
    <xf numFmtId="0" fontId="37" fillId="0" borderId="0"/>
    <xf numFmtId="44" fontId="36" fillId="0" borderId="0" applyFont="0" applyFill="0" applyBorder="0" applyAlignment="0" applyProtection="0"/>
  </cellStyleXfs>
  <cellXfs count="188">
    <xf numFmtId="0" fontId="0" fillId="0" borderId="0" xfId="0" applyFont="1"/>
    <xf numFmtId="0" fontId="2" fillId="0" borderId="0" xfId="0" applyFont="1" applyAlignment="1">
      <alignment horizontal="center" vertical="center"/>
    </xf>
    <xf numFmtId="0" fontId="3" fillId="0" borderId="0" xfId="0" applyFont="1" applyAlignment="1">
      <alignment vertical="center"/>
    </xf>
    <xf numFmtId="0" fontId="2" fillId="0" borderId="0" xfId="0" applyFont="1" applyAlignment="1">
      <alignment vertical="center"/>
    </xf>
    <xf numFmtId="0" fontId="0" fillId="0" borderId="0" xfId="0" applyFont="1" applyAlignment="1">
      <alignment vertical="center"/>
    </xf>
    <xf numFmtId="0" fontId="2" fillId="0" borderId="0" xfId="0" applyFont="1" applyFill="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left"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7" fillId="2" borderId="0" xfId="3" applyFont="1" applyFill="1" applyAlignment="1">
      <alignment horizontal="left" vertical="center"/>
    </xf>
    <xf numFmtId="0" fontId="4" fillId="2" borderId="0" xfId="3" applyFont="1" applyFill="1" applyAlignment="1">
      <alignment horizontal="center" vertical="center"/>
    </xf>
    <xf numFmtId="0" fontId="8" fillId="2" borderId="0" xfId="3" applyFont="1" applyFill="1" applyAlignment="1">
      <alignment horizontal="right" vertical="center"/>
    </xf>
    <xf numFmtId="14" fontId="5" fillId="2" borderId="0" xfId="3" applyNumberFormat="1" applyFont="1" applyFill="1" applyAlignment="1">
      <alignment horizontal="center" vertical="center"/>
    </xf>
    <xf numFmtId="0" fontId="4" fillId="0" borderId="0" xfId="3" applyFont="1" applyFill="1" applyAlignment="1">
      <alignment vertical="center"/>
    </xf>
    <xf numFmtId="0" fontId="10" fillId="2" borderId="0" xfId="3" applyFont="1" applyFill="1" applyBorder="1" applyAlignment="1">
      <alignment vertical="center" wrapText="1"/>
    </xf>
    <xf numFmtId="0" fontId="4" fillId="2" borderId="0" xfId="3" applyFont="1" applyFill="1" applyAlignment="1">
      <alignment vertical="center" wrapText="1"/>
    </xf>
    <xf numFmtId="0" fontId="4" fillId="0" borderId="0" xfId="3" applyFont="1"/>
    <xf numFmtId="0" fontId="11" fillId="3" borderId="0" xfId="3" applyFont="1" applyFill="1" applyBorder="1" applyAlignment="1">
      <alignment vertical="center"/>
    </xf>
    <xf numFmtId="0" fontId="11" fillId="3" borderId="0" xfId="3" applyFont="1" applyFill="1" applyBorder="1" applyAlignment="1">
      <alignment horizontal="center" vertical="center" wrapText="1"/>
    </xf>
    <xf numFmtId="0" fontId="11" fillId="3" borderId="0" xfId="3" applyFont="1" applyFill="1" applyBorder="1" applyAlignment="1">
      <alignment vertical="center" wrapText="1"/>
    </xf>
    <xf numFmtId="0" fontId="2" fillId="0" borderId="1" xfId="0" applyFont="1" applyBorder="1" applyAlignment="1" applyProtection="1">
      <alignment horizontal="center" vertical="center"/>
      <protection locked="0"/>
    </xf>
    <xf numFmtId="0" fontId="1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protection locked="0"/>
    </xf>
    <xf numFmtId="1" fontId="2" fillId="0" borderId="3" xfId="0" applyNumberFormat="1" applyFont="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3"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7" xfId="0" applyFont="1" applyFill="1" applyBorder="1" applyAlignment="1">
      <alignment horizontal="left" vertical="center"/>
    </xf>
    <xf numFmtId="1" fontId="2" fillId="4" borderId="7" xfId="0" applyNumberFormat="1" applyFont="1" applyFill="1" applyBorder="1" applyAlignment="1" applyProtection="1">
      <alignment horizontal="center" vertical="center"/>
      <protection locked="0"/>
    </xf>
    <xf numFmtId="0" fontId="2" fillId="4" borderId="7" xfId="0" applyFont="1" applyFill="1" applyBorder="1" applyAlignment="1">
      <alignment horizontal="center" vertical="center" wrapText="1"/>
    </xf>
    <xf numFmtId="0" fontId="2" fillId="4" borderId="8" xfId="0" applyFont="1" applyFill="1" applyBorder="1" applyAlignment="1">
      <alignment vertical="center"/>
    </xf>
    <xf numFmtId="0" fontId="13" fillId="0" borderId="9" xfId="0" applyFont="1" applyFill="1" applyBorder="1" applyAlignment="1">
      <alignment horizontal="center" vertical="center"/>
    </xf>
    <xf numFmtId="0" fontId="5" fillId="5" borderId="0" xfId="0" applyFont="1" applyFill="1" applyAlignment="1">
      <alignment horizontal="center"/>
    </xf>
    <xf numFmtId="0" fontId="5" fillId="0" borderId="11" xfId="0" applyFont="1" applyBorder="1" applyAlignment="1">
      <alignment horizontal="left" vertical="center"/>
    </xf>
    <xf numFmtId="0" fontId="4" fillId="0" borderId="0" xfId="0" applyFont="1"/>
    <xf numFmtId="0" fontId="5" fillId="4" borderId="14" xfId="0" applyFont="1" applyFill="1" applyBorder="1" applyAlignment="1">
      <alignment horizontal="center" vertical="center"/>
    </xf>
    <xf numFmtId="0" fontId="14" fillId="0" borderId="15" xfId="2" applyBorder="1" applyAlignment="1">
      <alignment horizontal="left" vertical="center"/>
    </xf>
    <xf numFmtId="164" fontId="4" fillId="0" borderId="0" xfId="1" applyNumberFormat="1" applyFont="1" applyAlignment="1">
      <alignment vertical="center"/>
    </xf>
    <xf numFmtId="0" fontId="5" fillId="4" borderId="19" xfId="0" applyFont="1" applyFill="1" applyBorder="1" applyAlignment="1">
      <alignment horizontal="center" vertical="center"/>
    </xf>
    <xf numFmtId="0" fontId="15" fillId="0" borderId="15" xfId="2" applyFont="1" applyBorder="1" applyAlignment="1">
      <alignment horizontal="left" vertical="top" wrapText="1"/>
    </xf>
    <xf numFmtId="0" fontId="5" fillId="0" borderId="15" xfId="0" applyFont="1" applyBorder="1" applyAlignment="1">
      <alignment horizontal="left" vertical="center"/>
    </xf>
    <xf numFmtId="3" fontId="5" fillId="4" borderId="14" xfId="0" applyNumberFormat="1" applyFont="1" applyFill="1" applyBorder="1" applyAlignment="1">
      <alignment horizontal="center" vertical="center"/>
    </xf>
    <xf numFmtId="165" fontId="0" fillId="0" borderId="0" xfId="0" applyNumberFormat="1" applyFont="1" applyAlignment="1">
      <alignment vertical="center"/>
    </xf>
    <xf numFmtId="0" fontId="15" fillId="0" borderId="15" xfId="0" applyFont="1" applyBorder="1" applyAlignment="1">
      <alignment vertical="top" wrapText="1"/>
    </xf>
    <xf numFmtId="0" fontId="5" fillId="0" borderId="15" xfId="0" applyFont="1" applyBorder="1"/>
    <xf numFmtId="3" fontId="5" fillId="4" borderId="0" xfId="0" applyNumberFormat="1" applyFont="1" applyFill="1" applyBorder="1" applyAlignment="1">
      <alignment horizontal="center" vertical="center"/>
    </xf>
    <xf numFmtId="0" fontId="14" fillId="0" borderId="0" xfId="2" applyAlignment="1">
      <alignment vertical="center"/>
    </xf>
    <xf numFmtId="3" fontId="5" fillId="4" borderId="19" xfId="0" applyNumberFormat="1" applyFont="1" applyFill="1" applyBorder="1" applyAlignment="1">
      <alignment horizontal="center" vertical="center"/>
    </xf>
    <xf numFmtId="0" fontId="5" fillId="0" borderId="0" xfId="0" applyFont="1"/>
    <xf numFmtId="165" fontId="16" fillId="0" borderId="0" xfId="0" applyNumberFormat="1" applyFont="1" applyAlignment="1">
      <alignment vertical="center"/>
    </xf>
    <xf numFmtId="0" fontId="3" fillId="7" borderId="6" xfId="0" applyFont="1" applyFill="1" applyBorder="1" applyAlignment="1">
      <alignment horizontal="center" vertical="center"/>
    </xf>
    <xf numFmtId="0" fontId="2" fillId="7" borderId="7" xfId="0" applyFont="1" applyFill="1" applyBorder="1" applyAlignment="1">
      <alignment horizontal="center" vertical="center"/>
    </xf>
    <xf numFmtId="0" fontId="2" fillId="7" borderId="7" xfId="0" applyFont="1" applyFill="1" applyBorder="1" applyAlignment="1">
      <alignment horizontal="left" vertical="center"/>
    </xf>
    <xf numFmtId="1" fontId="2" fillId="7" borderId="7" xfId="0" applyNumberFormat="1" applyFont="1" applyFill="1" applyBorder="1" applyAlignment="1" applyProtection="1">
      <alignment horizontal="center" vertical="center"/>
      <protection locked="0"/>
    </xf>
    <xf numFmtId="0" fontId="2" fillId="7" borderId="7" xfId="0" applyFont="1" applyFill="1" applyBorder="1" applyAlignment="1">
      <alignment horizontal="center" vertical="center" wrapText="1"/>
    </xf>
    <xf numFmtId="0" fontId="2" fillId="7" borderId="8" xfId="0" applyFont="1" applyFill="1" applyBorder="1" applyAlignment="1">
      <alignment vertical="center"/>
    </xf>
    <xf numFmtId="0" fontId="5" fillId="8" borderId="0" xfId="0" applyFont="1" applyFill="1" applyAlignment="1">
      <alignment horizontal="center"/>
    </xf>
    <xf numFmtId="3" fontId="5" fillId="7" borderId="14" xfId="0" applyNumberFormat="1" applyFont="1" applyFill="1" applyBorder="1" applyAlignment="1">
      <alignment horizontal="center" vertical="center"/>
    </xf>
    <xf numFmtId="0" fontId="5" fillId="7" borderId="19" xfId="0" applyFont="1" applyFill="1" applyBorder="1" applyAlignment="1">
      <alignment horizontal="center" vertical="center"/>
    </xf>
    <xf numFmtId="165" fontId="4" fillId="0" borderId="0" xfId="0" applyNumberFormat="1" applyFont="1" applyAlignment="1">
      <alignment vertical="center"/>
    </xf>
    <xf numFmtId="0" fontId="14" fillId="0" borderId="15" xfId="2" applyFill="1" applyBorder="1" applyAlignment="1">
      <alignment horizontal="left" vertical="center"/>
    </xf>
    <xf numFmtId="0" fontId="17" fillId="0" borderId="0" xfId="0" applyFont="1"/>
    <xf numFmtId="3" fontId="3" fillId="9" borderId="6" xfId="0" applyNumberFormat="1" applyFont="1" applyFill="1" applyBorder="1" applyAlignment="1">
      <alignment horizontal="center" vertical="center"/>
    </xf>
    <xf numFmtId="3" fontId="2" fillId="9" borderId="7" xfId="0" applyNumberFormat="1" applyFont="1" applyFill="1" applyBorder="1" applyAlignment="1">
      <alignment horizontal="center" vertical="center"/>
    </xf>
    <xf numFmtId="0" fontId="2" fillId="9" borderId="7" xfId="0" applyFont="1" applyFill="1" applyBorder="1" applyAlignment="1">
      <alignment vertical="center"/>
    </xf>
    <xf numFmtId="1" fontId="2" fillId="9" borderId="7" xfId="0" applyNumberFormat="1" applyFont="1" applyFill="1" applyBorder="1" applyAlignment="1" applyProtection="1">
      <alignment horizontal="center" vertical="center"/>
      <protection locked="0"/>
    </xf>
    <xf numFmtId="4" fontId="2" fillId="9" borderId="7" xfId="0" applyNumberFormat="1" applyFont="1" applyFill="1" applyBorder="1" applyAlignment="1">
      <alignment horizontal="center" vertical="center"/>
    </xf>
    <xf numFmtId="165" fontId="2" fillId="9" borderId="8" xfId="0" applyNumberFormat="1" applyFont="1" applyFill="1" applyBorder="1" applyAlignment="1">
      <alignment vertical="center"/>
    </xf>
    <xf numFmtId="165" fontId="2" fillId="0" borderId="0" xfId="0" applyNumberFormat="1" applyFont="1" applyFill="1" applyAlignment="1">
      <alignment vertical="center"/>
    </xf>
    <xf numFmtId="0" fontId="5" fillId="10" borderId="0" xfId="0" applyFont="1" applyFill="1" applyAlignment="1">
      <alignment horizontal="center"/>
    </xf>
    <xf numFmtId="3" fontId="5" fillId="9" borderId="14" xfId="0" applyNumberFormat="1" applyFont="1" applyFill="1" applyBorder="1" applyAlignment="1">
      <alignment horizontal="center" vertical="center"/>
    </xf>
    <xf numFmtId="0" fontId="5" fillId="9" borderId="19" xfId="0" applyFont="1" applyFill="1" applyBorder="1" applyAlignment="1">
      <alignment horizontal="center" vertical="center"/>
    </xf>
    <xf numFmtId="0" fontId="18" fillId="0" borderId="0" xfId="0" applyFont="1"/>
    <xf numFmtId="0" fontId="5" fillId="0" borderId="0" xfId="0" applyFont="1" applyAlignment="1">
      <alignment horizontal="center"/>
    </xf>
    <xf numFmtId="3" fontId="3" fillId="11" borderId="6" xfId="0" applyNumberFormat="1" applyFont="1" applyFill="1" applyBorder="1" applyAlignment="1">
      <alignment horizontal="center" vertical="center"/>
    </xf>
    <xf numFmtId="3" fontId="2" fillId="11" borderId="7" xfId="0" applyNumberFormat="1" applyFont="1" applyFill="1" applyBorder="1" applyAlignment="1">
      <alignment horizontal="center" vertical="center"/>
    </xf>
    <xf numFmtId="0" fontId="2" fillId="11" borderId="7" xfId="0" applyFont="1" applyFill="1" applyBorder="1" applyAlignment="1">
      <alignment vertical="center"/>
    </xf>
    <xf numFmtId="1" fontId="2" fillId="11" borderId="7" xfId="0" applyNumberFormat="1" applyFont="1" applyFill="1" applyBorder="1" applyAlignment="1" applyProtection="1">
      <alignment horizontal="center" vertical="center"/>
      <protection locked="0"/>
    </xf>
    <xf numFmtId="4" fontId="2" fillId="11" borderId="7" xfId="0" applyNumberFormat="1" applyFont="1" applyFill="1" applyBorder="1" applyAlignment="1">
      <alignment horizontal="center" vertical="center"/>
    </xf>
    <xf numFmtId="165" fontId="2" fillId="11" borderId="8" xfId="0" applyNumberFormat="1" applyFont="1" applyFill="1" applyBorder="1" applyAlignment="1">
      <alignment vertical="center"/>
    </xf>
    <xf numFmtId="0" fontId="5" fillId="12" borderId="0" xfId="0" applyFont="1" applyFill="1" applyAlignment="1">
      <alignment horizontal="center"/>
    </xf>
    <xf numFmtId="3" fontId="5" fillId="11" borderId="14" xfId="0" applyNumberFormat="1" applyFont="1" applyFill="1" applyBorder="1" applyAlignment="1">
      <alignment horizontal="center" vertical="center"/>
    </xf>
    <xf numFmtId="0" fontId="5" fillId="11" borderId="19" xfId="0" applyFont="1" applyFill="1" applyBorder="1" applyAlignment="1">
      <alignment horizontal="center" vertical="center"/>
    </xf>
    <xf numFmtId="3" fontId="3" fillId="13" borderId="6" xfId="0" applyNumberFormat="1" applyFont="1" applyFill="1" applyBorder="1" applyAlignment="1">
      <alignment horizontal="center" vertical="center"/>
    </xf>
    <xf numFmtId="3" fontId="2" fillId="13" borderId="7" xfId="0" applyNumberFormat="1" applyFont="1" applyFill="1" applyBorder="1" applyAlignment="1">
      <alignment horizontal="center" vertical="center"/>
    </xf>
    <xf numFmtId="0" fontId="2" fillId="13" borderId="7" xfId="0" applyFont="1" applyFill="1" applyBorder="1" applyAlignment="1">
      <alignment vertical="center"/>
    </xf>
    <xf numFmtId="1" fontId="2" fillId="13" borderId="7" xfId="0" applyNumberFormat="1" applyFont="1" applyFill="1" applyBorder="1" applyAlignment="1" applyProtection="1">
      <alignment horizontal="center" vertical="center"/>
      <protection locked="0"/>
    </xf>
    <xf numFmtId="4" fontId="2" fillId="13" borderId="7" xfId="0" applyNumberFormat="1" applyFont="1" applyFill="1" applyBorder="1" applyAlignment="1">
      <alignment horizontal="center" vertical="center"/>
    </xf>
    <xf numFmtId="165" fontId="2" fillId="13" borderId="8" xfId="0" applyNumberFormat="1" applyFont="1" applyFill="1" applyBorder="1" applyAlignment="1">
      <alignment vertical="center"/>
    </xf>
    <xf numFmtId="0" fontId="5" fillId="14" borderId="0" xfId="0" applyFont="1" applyFill="1" applyAlignment="1">
      <alignment horizontal="center"/>
    </xf>
    <xf numFmtId="3" fontId="5" fillId="13" borderId="14" xfId="0" applyNumberFormat="1" applyFont="1" applyFill="1" applyBorder="1" applyAlignment="1">
      <alignment horizontal="center" vertical="center"/>
    </xf>
    <xf numFmtId="0" fontId="5" fillId="13" borderId="19" xfId="0" applyFont="1" applyFill="1" applyBorder="1" applyAlignment="1">
      <alignment horizontal="center" vertical="center"/>
    </xf>
    <xf numFmtId="3" fontId="3" fillId="15" borderId="6" xfId="0" applyNumberFormat="1" applyFont="1" applyFill="1" applyBorder="1" applyAlignment="1">
      <alignment horizontal="center" vertical="center"/>
    </xf>
    <xf numFmtId="3" fontId="2" fillId="15" borderId="7" xfId="0" applyNumberFormat="1" applyFont="1" applyFill="1" applyBorder="1" applyAlignment="1">
      <alignment horizontal="center" vertical="center"/>
    </xf>
    <xf numFmtId="0" fontId="2" fillId="15" borderId="7" xfId="0" applyFont="1" applyFill="1" applyBorder="1" applyAlignment="1">
      <alignment vertical="center"/>
    </xf>
    <xf numFmtId="1" fontId="2" fillId="15" borderId="7" xfId="0" applyNumberFormat="1" applyFont="1" applyFill="1" applyBorder="1" applyAlignment="1" applyProtection="1">
      <alignment horizontal="center" vertical="center"/>
      <protection locked="0"/>
    </xf>
    <xf numFmtId="4" fontId="2" fillId="15" borderId="7" xfId="0" applyNumberFormat="1" applyFont="1" applyFill="1" applyBorder="1" applyAlignment="1">
      <alignment horizontal="center" vertical="center"/>
    </xf>
    <xf numFmtId="165" fontId="2" fillId="15" borderId="8" xfId="0" applyNumberFormat="1" applyFont="1" applyFill="1" applyBorder="1" applyAlignment="1">
      <alignment vertical="center"/>
    </xf>
    <xf numFmtId="0" fontId="5" fillId="16" borderId="0" xfId="0" applyFont="1" applyFill="1" applyAlignment="1">
      <alignment horizontal="center"/>
    </xf>
    <xf numFmtId="3" fontId="5" fillId="15" borderId="14" xfId="0" applyNumberFormat="1" applyFont="1" applyFill="1" applyBorder="1" applyAlignment="1">
      <alignment horizontal="center" vertical="center"/>
    </xf>
    <xf numFmtId="0" fontId="5" fillId="15" borderId="19" xfId="0" applyFont="1" applyFill="1" applyBorder="1" applyAlignment="1">
      <alignment horizontal="center" vertical="center"/>
    </xf>
    <xf numFmtId="3" fontId="3" fillId="17" borderId="6" xfId="0" applyNumberFormat="1" applyFont="1" applyFill="1" applyBorder="1" applyAlignment="1">
      <alignment horizontal="center" vertical="center"/>
    </xf>
    <xf numFmtId="3" fontId="2" fillId="17" borderId="7" xfId="0" applyNumberFormat="1" applyFont="1" applyFill="1" applyBorder="1" applyAlignment="1">
      <alignment horizontal="center" vertical="center"/>
    </xf>
    <xf numFmtId="0" fontId="2" fillId="17" borderId="7" xfId="0" applyFont="1" applyFill="1" applyBorder="1" applyAlignment="1">
      <alignment vertical="center"/>
    </xf>
    <xf numFmtId="1" fontId="2" fillId="17" borderId="7" xfId="0" applyNumberFormat="1" applyFont="1" applyFill="1" applyBorder="1" applyAlignment="1" applyProtection="1">
      <alignment horizontal="center" vertical="center"/>
      <protection locked="0"/>
    </xf>
    <xf numFmtId="4" fontId="2" fillId="17" borderId="7" xfId="0" applyNumberFormat="1" applyFont="1" applyFill="1" applyBorder="1" applyAlignment="1">
      <alignment horizontal="center" vertical="center"/>
    </xf>
    <xf numFmtId="165" fontId="2" fillId="17" borderId="8" xfId="0" applyNumberFormat="1" applyFont="1" applyFill="1" applyBorder="1" applyAlignment="1">
      <alignment vertical="center"/>
    </xf>
    <xf numFmtId="0" fontId="5" fillId="18" borderId="0" xfId="0" applyFont="1" applyFill="1" applyAlignment="1">
      <alignment horizontal="center"/>
    </xf>
    <xf numFmtId="3" fontId="5" fillId="17" borderId="14" xfId="0" applyNumberFormat="1" applyFont="1" applyFill="1" applyBorder="1" applyAlignment="1">
      <alignment horizontal="center" vertical="center"/>
    </xf>
    <xf numFmtId="0" fontId="5" fillId="17" borderId="19" xfId="0" applyFont="1" applyFill="1" applyBorder="1" applyAlignment="1">
      <alignment horizontal="center" vertical="center"/>
    </xf>
    <xf numFmtId="3" fontId="5" fillId="18" borderId="25" xfId="0" applyNumberFormat="1" applyFont="1" applyFill="1" applyBorder="1" applyAlignment="1">
      <alignment horizontal="center" vertical="center"/>
    </xf>
    <xf numFmtId="3" fontId="3" fillId="19" borderId="6" xfId="0" applyNumberFormat="1" applyFont="1" applyFill="1" applyBorder="1" applyAlignment="1">
      <alignment horizontal="center" vertical="center"/>
    </xf>
    <xf numFmtId="3" fontId="2" fillId="19" borderId="7" xfId="0" applyNumberFormat="1" applyFont="1" applyFill="1" applyBorder="1" applyAlignment="1">
      <alignment horizontal="center" vertical="center"/>
    </xf>
    <xf numFmtId="0" fontId="2" fillId="19" borderId="7" xfId="0" applyFont="1" applyFill="1" applyBorder="1" applyAlignment="1">
      <alignment vertical="center"/>
    </xf>
    <xf numFmtId="4" fontId="2" fillId="19" borderId="7" xfId="0" applyNumberFormat="1" applyFont="1" applyFill="1" applyBorder="1" applyAlignment="1" applyProtection="1">
      <alignment horizontal="center" vertical="center"/>
      <protection locked="0"/>
    </xf>
    <xf numFmtId="4" fontId="2" fillId="19" borderId="7" xfId="0" applyNumberFormat="1" applyFont="1" applyFill="1" applyBorder="1" applyAlignment="1">
      <alignment horizontal="center" vertical="center"/>
    </xf>
    <xf numFmtId="0" fontId="3" fillId="19" borderId="8" xfId="0" applyFont="1" applyFill="1" applyBorder="1" applyAlignment="1">
      <alignment vertical="center"/>
    </xf>
    <xf numFmtId="0" fontId="5" fillId="20" borderId="0" xfId="0" applyFont="1" applyFill="1" applyAlignment="1">
      <alignment horizontal="center"/>
    </xf>
    <xf numFmtId="3" fontId="5" fillId="19" borderId="14" xfId="0" applyNumberFormat="1" applyFont="1" applyFill="1" applyBorder="1" applyAlignment="1">
      <alignment horizontal="center" vertical="center"/>
    </xf>
    <xf numFmtId="0" fontId="5" fillId="19" borderId="19" xfId="0" applyFont="1" applyFill="1" applyBorder="1" applyAlignment="1">
      <alignment horizontal="center" vertical="center"/>
    </xf>
    <xf numFmtId="0" fontId="5" fillId="0" borderId="15" xfId="0" applyFont="1" applyFill="1" applyBorder="1" applyAlignment="1">
      <alignment vertical="center"/>
    </xf>
    <xf numFmtId="0" fontId="35" fillId="2" borderId="0" xfId="0" applyFont="1" applyFill="1" applyAlignment="1">
      <alignment horizontal="right" vertical="center"/>
    </xf>
    <xf numFmtId="0" fontId="39" fillId="2" borderId="0" xfId="0" applyFont="1" applyFill="1"/>
    <xf numFmtId="4" fontId="35" fillId="2" borderId="0" xfId="0" applyNumberFormat="1" applyFont="1" applyFill="1" applyAlignment="1">
      <alignment horizontal="right" vertical="center"/>
    </xf>
    <xf numFmtId="4" fontId="0" fillId="2" borderId="0" xfId="0" applyNumberFormat="1" applyFont="1" applyFill="1" applyAlignment="1">
      <alignment horizontal="center" vertical="center"/>
    </xf>
    <xf numFmtId="166" fontId="35" fillId="2" borderId="35" xfId="0" applyNumberFormat="1" applyFont="1" applyFill="1" applyBorder="1" applyAlignment="1">
      <alignment horizontal="right" vertical="center"/>
    </xf>
    <xf numFmtId="0" fontId="0" fillId="2" borderId="0" xfId="0" applyFont="1" applyFill="1" applyAlignment="1">
      <alignment horizontal="center" vertical="center"/>
    </xf>
    <xf numFmtId="0" fontId="0" fillId="2" borderId="0" xfId="0" applyFont="1" applyFill="1" applyAlignment="1">
      <alignment vertical="center"/>
    </xf>
    <xf numFmtId="1" fontId="0" fillId="2" borderId="0" xfId="0" applyNumberFormat="1" applyFont="1" applyFill="1" applyAlignment="1">
      <alignment horizontal="center" vertical="center"/>
    </xf>
    <xf numFmtId="0" fontId="0" fillId="2" borderId="0" xfId="0" applyFont="1" applyFill="1" applyAlignment="1">
      <alignment horizontal="right" vertical="center"/>
    </xf>
    <xf numFmtId="166" fontId="0" fillId="2" borderId="0" xfId="0" applyNumberFormat="1" applyFont="1" applyFill="1" applyAlignment="1">
      <alignment horizontal="right" vertical="center"/>
    </xf>
    <xf numFmtId="1" fontId="0" fillId="2" borderId="35" xfId="0" applyNumberFormat="1" applyFont="1" applyFill="1" applyBorder="1" applyAlignment="1">
      <alignment horizontal="center" vertical="center"/>
    </xf>
    <xf numFmtId="0" fontId="35" fillId="2" borderId="35" xfId="0" applyFont="1" applyFill="1" applyBorder="1" applyAlignment="1">
      <alignment horizontal="center" vertical="center"/>
    </xf>
    <xf numFmtId="0" fontId="38" fillId="0" borderId="36" xfId="49" applyFont="1" applyBorder="1" applyAlignment="1" applyProtection="1">
      <alignment horizontal="left" vertical="center" wrapText="1"/>
    </xf>
    <xf numFmtId="0" fontId="38" fillId="0" borderId="0" xfId="49" applyFont="1" applyBorder="1" applyAlignment="1" applyProtection="1">
      <alignment horizontal="left" vertical="center" wrapText="1"/>
    </xf>
    <xf numFmtId="3" fontId="4" fillId="19" borderId="20" xfId="0" applyNumberFormat="1" applyFont="1" applyFill="1" applyBorder="1" applyAlignment="1">
      <alignment horizontal="center" vertical="center"/>
    </xf>
    <xf numFmtId="3" fontId="4" fillId="19" borderId="10" xfId="0" applyNumberFormat="1" applyFont="1" applyFill="1" applyBorder="1" applyAlignment="1">
      <alignment horizontal="center" vertical="center"/>
    </xf>
    <xf numFmtId="0" fontId="0" fillId="19" borderId="18" xfId="0" applyFont="1" applyFill="1" applyBorder="1" applyAlignment="1">
      <alignment vertical="center"/>
    </xf>
    <xf numFmtId="1" fontId="0" fillId="6" borderId="15" xfId="0" applyNumberFormat="1" applyFont="1" applyFill="1" applyBorder="1" applyAlignment="1" applyProtection="1">
      <alignment horizontal="center" vertical="center"/>
      <protection locked="0"/>
    </xf>
    <xf numFmtId="0" fontId="0" fillId="6" borderId="15" xfId="0" applyFont="1" applyFill="1" applyBorder="1" applyAlignment="1" applyProtection="1">
      <alignment vertical="center"/>
      <protection locked="0"/>
    </xf>
    <xf numFmtId="4" fontId="0" fillId="0" borderId="15" xfId="0" applyNumberFormat="1" applyFont="1" applyBorder="1" applyAlignment="1">
      <alignment horizontal="center" vertical="center"/>
    </xf>
    <xf numFmtId="0" fontId="0" fillId="0" borderId="15" xfId="0" applyFont="1" applyBorder="1" applyAlignment="1">
      <alignment horizontal="center" vertical="center"/>
    </xf>
    <xf numFmtId="0" fontId="0" fillId="0" borderId="23" xfId="0" applyFont="1" applyBorder="1" applyAlignment="1">
      <alignment vertical="center"/>
    </xf>
    <xf numFmtId="0" fontId="0" fillId="0" borderId="24" xfId="0" applyFont="1" applyBorder="1" applyAlignment="1">
      <alignment vertical="center"/>
    </xf>
    <xf numFmtId="0" fontId="0" fillId="0" borderId="13" xfId="0" applyFont="1" applyBorder="1" applyAlignment="1">
      <alignment vertical="center"/>
    </xf>
    <xf numFmtId="0" fontId="6" fillId="2" borderId="0" xfId="3" applyFont="1" applyFill="1" applyBorder="1" applyAlignment="1">
      <alignment horizontal="center" vertical="center" wrapText="1"/>
    </xf>
    <xf numFmtId="0" fontId="0" fillId="0" borderId="13" xfId="0" applyFont="1" applyBorder="1" applyAlignment="1"/>
    <xf numFmtId="0" fontId="0" fillId="0" borderId="17" xfId="0" applyFont="1" applyBorder="1" applyAlignment="1"/>
    <xf numFmtId="165" fontId="0" fillId="0" borderId="13" xfId="0" applyNumberFormat="1" applyFont="1" applyBorder="1" applyAlignment="1">
      <alignment vertical="center"/>
    </xf>
    <xf numFmtId="0" fontId="0" fillId="0" borderId="17" xfId="0" applyFont="1" applyBorder="1" applyAlignment="1">
      <alignment vertical="center"/>
    </xf>
    <xf numFmtId="43" fontId="0" fillId="0" borderId="17" xfId="1" applyFont="1" applyBorder="1" applyAlignment="1"/>
    <xf numFmtId="4" fontId="0" fillId="0" borderId="11" xfId="0" applyNumberFormat="1" applyFont="1" applyBorder="1" applyAlignment="1">
      <alignment horizontal="center" vertical="center"/>
    </xf>
    <xf numFmtId="4" fontId="0" fillId="0" borderId="12" xfId="0" applyNumberFormat="1" applyFont="1" applyBorder="1" applyAlignment="1">
      <alignment horizontal="center" vertical="center"/>
    </xf>
    <xf numFmtId="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4" fontId="0" fillId="0" borderId="21" xfId="0" applyNumberFormat="1" applyFont="1" applyBorder="1" applyAlignment="1">
      <alignment horizontal="center" vertical="center"/>
    </xf>
    <xf numFmtId="4" fontId="0" fillId="0" borderId="22" xfId="0" applyNumberFormat="1" applyFont="1" applyBorder="1" applyAlignment="1">
      <alignment horizontal="center" vertical="center"/>
    </xf>
    <xf numFmtId="1" fontId="0" fillId="6" borderId="11" xfId="0" applyNumberFormat="1" applyFont="1" applyFill="1" applyBorder="1" applyAlignment="1" applyProtection="1">
      <alignment horizontal="center" vertical="center"/>
      <protection locked="0"/>
    </xf>
    <xf numFmtId="1" fontId="0" fillId="6" borderId="21" xfId="0" applyNumberFormat="1" applyFont="1" applyFill="1" applyBorder="1" applyAlignment="1" applyProtection="1">
      <alignment horizontal="center" vertical="center"/>
      <protection locked="0"/>
    </xf>
    <xf numFmtId="1" fontId="0" fillId="6" borderId="22" xfId="0" applyNumberFormat="1" applyFont="1" applyFill="1" applyBorder="1" applyAlignment="1" applyProtection="1">
      <alignment horizontal="center" vertical="center"/>
      <protection locked="0"/>
    </xf>
    <xf numFmtId="3" fontId="4" fillId="17" borderId="20" xfId="0" applyNumberFormat="1" applyFont="1" applyFill="1" applyBorder="1" applyAlignment="1">
      <alignment horizontal="center" vertical="center"/>
    </xf>
    <xf numFmtId="3" fontId="4" fillId="17" borderId="10" xfId="0" applyNumberFormat="1" applyFont="1" applyFill="1" applyBorder="1" applyAlignment="1">
      <alignment horizontal="center" vertical="center"/>
    </xf>
    <xf numFmtId="0" fontId="0" fillId="17" borderId="18" xfId="0" applyFont="1" applyFill="1" applyBorder="1" applyAlignment="1">
      <alignment vertical="center"/>
    </xf>
    <xf numFmtId="3" fontId="4" fillId="15" borderId="20" xfId="0" applyNumberFormat="1" applyFont="1" applyFill="1" applyBorder="1" applyAlignment="1">
      <alignment horizontal="center" vertical="center"/>
    </xf>
    <xf numFmtId="3" fontId="4" fillId="15" borderId="10" xfId="0" applyNumberFormat="1" applyFont="1" applyFill="1" applyBorder="1" applyAlignment="1">
      <alignment horizontal="center" vertical="center"/>
    </xf>
    <xf numFmtId="0" fontId="0" fillId="15" borderId="18" xfId="0" applyFont="1" applyFill="1" applyBorder="1" applyAlignment="1">
      <alignment vertical="center"/>
    </xf>
    <xf numFmtId="3" fontId="4" fillId="9" borderId="20" xfId="0" applyNumberFormat="1" applyFont="1" applyFill="1" applyBorder="1" applyAlignment="1">
      <alignment horizontal="center" vertical="center"/>
    </xf>
    <xf numFmtId="3" fontId="4" fillId="9" borderId="10" xfId="0" applyNumberFormat="1" applyFont="1" applyFill="1" applyBorder="1" applyAlignment="1">
      <alignment horizontal="center" vertical="center"/>
    </xf>
    <xf numFmtId="0" fontId="0" fillId="9" borderId="18" xfId="0" applyFont="1" applyFill="1" applyBorder="1" applyAlignment="1">
      <alignment vertical="center"/>
    </xf>
    <xf numFmtId="3" fontId="4" fillId="11" borderId="20" xfId="0" applyNumberFormat="1" applyFont="1" applyFill="1" applyBorder="1" applyAlignment="1">
      <alignment horizontal="center" vertical="center"/>
    </xf>
    <xf numFmtId="3" fontId="4" fillId="11" borderId="10" xfId="0" applyNumberFormat="1" applyFont="1" applyFill="1" applyBorder="1" applyAlignment="1">
      <alignment horizontal="center" vertical="center"/>
    </xf>
    <xf numFmtId="0" fontId="0" fillId="11" borderId="18" xfId="0" applyFont="1" applyFill="1" applyBorder="1" applyAlignment="1">
      <alignment vertical="center"/>
    </xf>
    <xf numFmtId="3" fontId="4" fillId="13" borderId="20" xfId="0" applyNumberFormat="1" applyFont="1" applyFill="1" applyBorder="1" applyAlignment="1">
      <alignment horizontal="center" vertical="center"/>
    </xf>
    <xf numFmtId="3" fontId="4" fillId="13" borderId="10" xfId="0" applyNumberFormat="1" applyFont="1" applyFill="1" applyBorder="1" applyAlignment="1">
      <alignment horizontal="center" vertical="center"/>
    </xf>
    <xf numFmtId="0" fontId="0" fillId="13" borderId="18" xfId="0" applyFont="1" applyFill="1" applyBorder="1" applyAlignment="1">
      <alignment vertical="center"/>
    </xf>
    <xf numFmtId="3" fontId="4" fillId="7" borderId="20" xfId="0" applyNumberFormat="1" applyFont="1" applyFill="1" applyBorder="1" applyAlignment="1">
      <alignment horizontal="center" vertical="center"/>
    </xf>
    <xf numFmtId="3" fontId="4" fillId="7" borderId="10" xfId="0" applyNumberFormat="1" applyFont="1" applyFill="1" applyBorder="1" applyAlignment="1">
      <alignment horizontal="center" vertical="center"/>
    </xf>
    <xf numFmtId="0" fontId="0" fillId="7" borderId="18" xfId="0" applyFont="1" applyFill="1" applyBorder="1" applyAlignment="1">
      <alignment vertical="center"/>
    </xf>
    <xf numFmtId="3" fontId="4" fillId="4" borderId="2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0" fontId="0" fillId="4" borderId="18" xfId="0" applyFont="1" applyFill="1" applyBorder="1" applyAlignment="1">
      <alignment vertical="center"/>
    </xf>
    <xf numFmtId="0" fontId="9" fillId="2" borderId="0" xfId="3" applyFont="1" applyFill="1" applyBorder="1" applyAlignment="1">
      <alignment horizontal="left" vertical="center" wrapText="1"/>
    </xf>
    <xf numFmtId="0" fontId="0" fillId="4" borderId="10" xfId="0" applyFont="1" applyFill="1" applyBorder="1" applyAlignment="1">
      <alignment horizontal="center" vertical="center"/>
    </xf>
    <xf numFmtId="3" fontId="4" fillId="4" borderId="18" xfId="0" applyNumberFormat="1" applyFont="1" applyFill="1" applyBorder="1" applyAlignment="1">
      <alignment horizontal="center" vertical="center"/>
    </xf>
  </cellXfs>
  <cellStyles count="54">
    <cellStyle name="20% - akcent 1 2" xfId="23"/>
    <cellStyle name="20% - akcent 2 2" xfId="27"/>
    <cellStyle name="20% - akcent 3 2" xfId="31"/>
    <cellStyle name="20% - akcent 4 2" xfId="35"/>
    <cellStyle name="20% - akcent 5 2" xfId="39"/>
    <cellStyle name="20% - akcent 6 2" xfId="43"/>
    <cellStyle name="40% - akcent 1 2" xfId="24"/>
    <cellStyle name="40% - akcent 2 2" xfId="28"/>
    <cellStyle name="40% - akcent 3 2" xfId="32"/>
    <cellStyle name="40% - akcent 4 2" xfId="36"/>
    <cellStyle name="40% - akcent 5 2" xfId="40"/>
    <cellStyle name="40% - akcent 6 2" xfId="44"/>
    <cellStyle name="60% - akcent 1 2" xfId="25"/>
    <cellStyle name="60% - akcent 2 2" xfId="29"/>
    <cellStyle name="60% - akcent 3 2" xfId="33"/>
    <cellStyle name="60% - akcent 4 2" xfId="37"/>
    <cellStyle name="60% - akcent 5 2" xfId="41"/>
    <cellStyle name="60% - akcent 6 2" xfId="45"/>
    <cellStyle name="Akcent 1 2" xfId="22"/>
    <cellStyle name="Akcent 2 2" xfId="26"/>
    <cellStyle name="Akcent 3 2" xfId="30"/>
    <cellStyle name="Akcent 4 2" xfId="34"/>
    <cellStyle name="Akcent 5 2" xfId="38"/>
    <cellStyle name="Akcent 6 2" xfId="42"/>
    <cellStyle name="Dane wejściowe 2" xfId="13"/>
    <cellStyle name="Dane wyjściowe 2" xfId="14"/>
    <cellStyle name="Dobre 2" xfId="10"/>
    <cellStyle name="Dziesiętny" xfId="1" builtinId="3"/>
    <cellStyle name="Dziesiętny 2" xfId="48"/>
    <cellStyle name="Hiperłącze" xfId="2" builtinId="8"/>
    <cellStyle name="Hiperłącze 2" xfId="47"/>
    <cellStyle name="Komórka połączona 2" xfId="16"/>
    <cellStyle name="Komórka zaznaczona 2" xfId="17"/>
    <cellStyle name="Nagłówek 1 2" xfId="6"/>
    <cellStyle name="Nagłówek 2 2" xfId="7"/>
    <cellStyle name="Nagłówek 3 2" xfId="8"/>
    <cellStyle name="Nagłówek 4 2" xfId="9"/>
    <cellStyle name="Neutralne 2" xfId="12"/>
    <cellStyle name="Normalny" xfId="0" builtinId="0"/>
    <cellStyle name="Normalny 2" xfId="3"/>
    <cellStyle name="Normalny 2 2" xfId="50"/>
    <cellStyle name="Normalny 2 3" xfId="46"/>
    <cellStyle name="Normalny 3" xfId="4"/>
    <cellStyle name="Normalny 3 2" xfId="51"/>
    <cellStyle name="Normalny 4" xfId="52"/>
    <cellStyle name="Normalny 5" xfId="49"/>
    <cellStyle name="Obliczenia 2" xfId="15"/>
    <cellStyle name="Suma 2" xfId="21"/>
    <cellStyle name="Tekst objaśnienia 2" xfId="20"/>
    <cellStyle name="Tekst ostrzeżenia 2" xfId="18"/>
    <cellStyle name="Tytuł 2" xfId="5"/>
    <cellStyle name="Uwaga 2" xfId="19"/>
    <cellStyle name="Walutowy 2" xfId="53"/>
    <cellStyle name="Złe 2" xfId="11"/>
  </cellStyles>
  <dxfs count="0"/>
  <tableStyles count="0" defaultTableStyle="TableStyleMedium2" defaultPivotStyle="PivotStyleLight16"/>
  <colors>
    <mruColors>
      <color rgb="FFFFCCCC"/>
      <color rgb="FFFE9A98"/>
      <color rgb="FF99FFCC"/>
      <color rgb="FFFFFF99"/>
      <color rgb="FFCCFFCC"/>
      <color rgb="FF99FF99"/>
      <color rgb="FFFF7C80"/>
      <color rgb="FFFF6699"/>
      <color rgb="FFFF66CC"/>
      <color rgb="FFCFDF9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07" Type="http://schemas.openxmlformats.org/officeDocument/2006/relationships/image" Target="../media/image107.emf"/><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emf"/><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emf"/><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emf"/><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emf"/><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pn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emf"/><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emf"/></Relationships>
</file>

<file path=xl/drawings/drawing1.xml><?xml version="1.0" encoding="utf-8"?>
<xdr:wsDr xmlns:xdr="http://schemas.openxmlformats.org/drawingml/2006/spreadsheetDrawing" xmlns:a="http://schemas.openxmlformats.org/drawingml/2006/main">
  <xdr:twoCellAnchor>
    <xdr:from>
      <xdr:col>6</xdr:col>
      <xdr:colOff>219075</xdr:colOff>
      <xdr:row>5</xdr:row>
      <xdr:rowOff>28575</xdr:rowOff>
    </xdr:from>
    <xdr:to>
      <xdr:col>6</xdr:col>
      <xdr:colOff>1299075</xdr:colOff>
      <xdr:row>7</xdr:row>
      <xdr:rowOff>727575</xdr:rowOff>
    </xdr:to>
    <xdr:pic>
      <xdr:nvPicPr>
        <xdr:cNvPr id="105" name="bigpic" descr="Model komórki zwierz&amp;eogon;cej"/>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1191875" y="27946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xdr:row>
      <xdr:rowOff>28575</xdr:rowOff>
    </xdr:from>
    <xdr:to>
      <xdr:col>6</xdr:col>
      <xdr:colOff>1203825</xdr:colOff>
      <xdr:row>10</xdr:row>
      <xdr:rowOff>727575</xdr:rowOff>
    </xdr:to>
    <xdr:pic>
      <xdr:nvPicPr>
        <xdr:cNvPr id="107" name="bigpic" descr="Model komórki ro&amp;sacute;linnej, budow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1096625" y="39376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14</xdr:row>
      <xdr:rowOff>38100</xdr:rowOff>
    </xdr:from>
    <xdr:to>
      <xdr:col>6</xdr:col>
      <xdr:colOff>1241925</xdr:colOff>
      <xdr:row>16</xdr:row>
      <xdr:rowOff>737100</xdr:rowOff>
    </xdr:to>
    <xdr:pic>
      <xdr:nvPicPr>
        <xdr:cNvPr id="108" name="bigpic" descr="Aparat do do&amp;sacute;wiadcze&amp;nacute; z fotosyntez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134725" y="62331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17</xdr:row>
      <xdr:rowOff>19050</xdr:rowOff>
    </xdr:from>
    <xdr:to>
      <xdr:col>6</xdr:col>
      <xdr:colOff>1289550</xdr:colOff>
      <xdr:row>19</xdr:row>
      <xdr:rowOff>718050</xdr:rowOff>
    </xdr:to>
    <xdr:pic>
      <xdr:nvPicPr>
        <xdr:cNvPr id="109" name="bigpic" descr="Komórki ro&amp;sacute;linne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82350" y="73571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20</xdr:row>
      <xdr:rowOff>38100</xdr:rowOff>
    </xdr:from>
    <xdr:to>
      <xdr:col>6</xdr:col>
      <xdr:colOff>1289550</xdr:colOff>
      <xdr:row>22</xdr:row>
      <xdr:rowOff>737100</xdr:rowOff>
    </xdr:to>
    <xdr:pic>
      <xdr:nvPicPr>
        <xdr:cNvPr id="110"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82350" y="91821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175533</xdr:colOff>
      <xdr:row>26</xdr:row>
      <xdr:rowOff>19050</xdr:rowOff>
    </xdr:from>
    <xdr:to>
      <xdr:col>6</xdr:col>
      <xdr:colOff>1255533</xdr:colOff>
      <xdr:row>28</xdr:row>
      <xdr:rowOff>718050</xdr:rowOff>
    </xdr:to>
    <xdr:pic>
      <xdr:nvPicPr>
        <xdr:cNvPr id="111"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48060" y="12645390"/>
          <a:ext cx="1080135"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200024</xdr:colOff>
      <xdr:row>23</xdr:row>
      <xdr:rowOff>38100</xdr:rowOff>
    </xdr:from>
    <xdr:to>
      <xdr:col>6</xdr:col>
      <xdr:colOff>1280024</xdr:colOff>
      <xdr:row>25</xdr:row>
      <xdr:rowOff>737100</xdr:rowOff>
    </xdr:to>
    <xdr:pic>
      <xdr:nvPicPr>
        <xdr:cNvPr id="112"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72190" y="10988040"/>
          <a:ext cx="1080135"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29</xdr:row>
      <xdr:rowOff>19050</xdr:rowOff>
    </xdr:from>
    <xdr:to>
      <xdr:col>6</xdr:col>
      <xdr:colOff>1270500</xdr:colOff>
      <xdr:row>31</xdr:row>
      <xdr:rowOff>718050</xdr:rowOff>
    </xdr:to>
    <xdr:pic>
      <xdr:nvPicPr>
        <xdr:cNvPr id="115" name="bigpic" descr="Tkanki cz&amp;lstrok;owieka zdrowe,  cz. I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63300" y="1432179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33</xdr:row>
      <xdr:rowOff>28575</xdr:rowOff>
    </xdr:from>
    <xdr:to>
      <xdr:col>6</xdr:col>
      <xdr:colOff>1260975</xdr:colOff>
      <xdr:row>35</xdr:row>
      <xdr:rowOff>727575</xdr:rowOff>
    </xdr:to>
    <xdr:pic>
      <xdr:nvPicPr>
        <xdr:cNvPr id="123" name="bigpic" descr="Bakterie, 21 ró&amp;zdot;nych – model &amp;sacute;cienny"/>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1153775" y="165563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36</xdr:row>
      <xdr:rowOff>28575</xdr:rowOff>
    </xdr:from>
    <xdr:to>
      <xdr:col>6</xdr:col>
      <xdr:colOff>1299075</xdr:colOff>
      <xdr:row>38</xdr:row>
      <xdr:rowOff>727575</xdr:rowOff>
    </xdr:to>
    <xdr:pic>
      <xdr:nvPicPr>
        <xdr:cNvPr id="207" name="bigpic" descr="Typy tkanek ro&amp;sacute;linnych – model &amp;sacute;cienn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11191875" y="176993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39</xdr:row>
      <xdr:rowOff>28575</xdr:rowOff>
    </xdr:from>
    <xdr:to>
      <xdr:col>6</xdr:col>
      <xdr:colOff>1289550</xdr:colOff>
      <xdr:row>41</xdr:row>
      <xdr:rowOff>727575</xdr:rowOff>
    </xdr:to>
    <xdr:pic>
      <xdr:nvPicPr>
        <xdr:cNvPr id="211" name="bigpic" descr="&amp;Sacute;wiat ro&amp;sacute;lin jednoli&amp;sacute;ciennych – 25 preparatów mikroskopowych"/>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1182350" y="188423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42</xdr:row>
      <xdr:rowOff>47625</xdr:rowOff>
    </xdr:from>
    <xdr:to>
      <xdr:col>6</xdr:col>
      <xdr:colOff>1270500</xdr:colOff>
      <xdr:row>44</xdr:row>
      <xdr:rowOff>746625</xdr:rowOff>
    </xdr:to>
    <xdr:pic>
      <xdr:nvPicPr>
        <xdr:cNvPr id="212" name="bigpic" descr="&amp;Sacute;wiat ro&amp;sacute;lin jednoli&amp;sacute;ciennych – 25 preparatów mikroskopowych"/>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1163300" y="224809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45</xdr:row>
      <xdr:rowOff>38100</xdr:rowOff>
    </xdr:from>
    <xdr:to>
      <xdr:col>6</xdr:col>
      <xdr:colOff>1270500</xdr:colOff>
      <xdr:row>47</xdr:row>
      <xdr:rowOff>737100</xdr:rowOff>
    </xdr:to>
    <xdr:pic>
      <xdr:nvPicPr>
        <xdr:cNvPr id="219" name="bigpic" descr="&amp;Zdot;ycie w glebie – 10 preparatów mikroskopow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1163300" y="260908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48</xdr:row>
      <xdr:rowOff>9525</xdr:rowOff>
    </xdr:from>
    <xdr:to>
      <xdr:col>6</xdr:col>
      <xdr:colOff>1241925</xdr:colOff>
      <xdr:row>50</xdr:row>
      <xdr:rowOff>708525</xdr:rowOff>
    </xdr:to>
    <xdr:pic>
      <xdr:nvPicPr>
        <xdr:cNvPr id="220" name="bigpic" descr="Cykl rozwojowy sosny – elementy, 5 okazów zatopionych w tworzywi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1134725" y="277387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51</xdr:row>
      <xdr:rowOff>38100</xdr:rowOff>
    </xdr:from>
    <xdr:to>
      <xdr:col>6</xdr:col>
      <xdr:colOff>1251450</xdr:colOff>
      <xdr:row>53</xdr:row>
      <xdr:rowOff>737100</xdr:rowOff>
    </xdr:to>
    <xdr:pic>
      <xdr:nvPicPr>
        <xdr:cNvPr id="221" name="bigpic" descr="Systemy korzeniowe - 4 okazy zatopione w tworzywie"/>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11144250" y="291846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54</xdr:row>
      <xdr:rowOff>28575</xdr:rowOff>
    </xdr:from>
    <xdr:to>
      <xdr:col>6</xdr:col>
      <xdr:colOff>1280025</xdr:colOff>
      <xdr:row>56</xdr:row>
      <xdr:rowOff>727575</xdr:rowOff>
    </xdr:to>
    <xdr:pic>
      <xdr:nvPicPr>
        <xdr:cNvPr id="222" name="bigpic" descr="Rozwój fasoli - 6 okazów zatopionych w tworzywi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11172825" y="303333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57</xdr:row>
      <xdr:rowOff>9525</xdr:rowOff>
    </xdr:from>
    <xdr:to>
      <xdr:col>6</xdr:col>
      <xdr:colOff>1299075</xdr:colOff>
      <xdr:row>59</xdr:row>
      <xdr:rowOff>708525</xdr:rowOff>
    </xdr:to>
    <xdr:pic>
      <xdr:nvPicPr>
        <xdr:cNvPr id="223" name="bigpic" descr="Rozwój pszenicy - 8 okazów zatopionych w tworzywi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1191875" y="314725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60</xdr:row>
      <xdr:rowOff>28575</xdr:rowOff>
    </xdr:from>
    <xdr:to>
      <xdr:col>6</xdr:col>
      <xdr:colOff>1280025</xdr:colOff>
      <xdr:row>62</xdr:row>
      <xdr:rowOff>727575</xdr:rowOff>
    </xdr:to>
    <xdr:pic>
      <xdr:nvPicPr>
        <xdr:cNvPr id="224" name="bigpic" descr="Rozwój kukurydzy - 6 okazów zatopionych w tworzywie"/>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1172825" y="327793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63</xdr:row>
      <xdr:rowOff>47625</xdr:rowOff>
    </xdr:from>
    <xdr:to>
      <xdr:col>6</xdr:col>
      <xdr:colOff>1289550</xdr:colOff>
      <xdr:row>65</xdr:row>
      <xdr:rowOff>746625</xdr:rowOff>
    </xdr:to>
    <xdr:pic>
      <xdr:nvPicPr>
        <xdr:cNvPr id="226" name="bigpic" descr="Cykl rozwojowy bawe&amp;lstrok;ny, 7 okazów zatopionych w tworzywi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1182350" y="3395662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66</xdr:row>
      <xdr:rowOff>38100</xdr:rowOff>
    </xdr:from>
    <xdr:to>
      <xdr:col>6</xdr:col>
      <xdr:colOff>1251450</xdr:colOff>
      <xdr:row>68</xdr:row>
      <xdr:rowOff>737100</xdr:rowOff>
    </xdr:to>
    <xdr:pic>
      <xdr:nvPicPr>
        <xdr:cNvPr id="227" name="bigpic" descr="Model wi&amp;aogon;zki przewodz&amp;aogon;cej ro&amp;sacute;liny dwuli&amp;sacute;ciennej"/>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1144250" y="354939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69</xdr:row>
      <xdr:rowOff>38100</xdr:rowOff>
    </xdr:from>
    <xdr:to>
      <xdr:col>6</xdr:col>
      <xdr:colOff>1222875</xdr:colOff>
      <xdr:row>71</xdr:row>
      <xdr:rowOff>737100</xdr:rowOff>
    </xdr:to>
    <xdr:pic>
      <xdr:nvPicPr>
        <xdr:cNvPr id="228" name="bigpic" descr="Model strukturalny li&amp;sacute;cia, 3-wymiarowy"/>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11115675" y="366369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72</xdr:row>
      <xdr:rowOff>47625</xdr:rowOff>
    </xdr:from>
    <xdr:to>
      <xdr:col>6</xdr:col>
      <xdr:colOff>1213350</xdr:colOff>
      <xdr:row>74</xdr:row>
      <xdr:rowOff>746625</xdr:rowOff>
    </xdr:to>
    <xdr:pic>
      <xdr:nvPicPr>
        <xdr:cNvPr id="229" name="bigpic" descr="Model kwiatu z zal&amp;aogon;&amp;zdot;ni&amp;aogon; i zal&amp;aogon;&amp;zdot;kiem"/>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11106150" y="37789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78</xdr:row>
      <xdr:rowOff>28575</xdr:rowOff>
    </xdr:from>
    <xdr:to>
      <xdr:col>6</xdr:col>
      <xdr:colOff>1280025</xdr:colOff>
      <xdr:row>80</xdr:row>
      <xdr:rowOff>727575</xdr:rowOff>
    </xdr:to>
    <xdr:pic>
      <xdr:nvPicPr>
        <xdr:cNvPr id="231" name="bigpic" descr="Rozmna&amp;zdot;anie ro&amp;sacute;lin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72825" y="41237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81</xdr:row>
      <xdr:rowOff>9525</xdr:rowOff>
    </xdr:from>
    <xdr:to>
      <xdr:col>6</xdr:col>
      <xdr:colOff>1289550</xdr:colOff>
      <xdr:row>83</xdr:row>
      <xdr:rowOff>718050</xdr:rowOff>
    </xdr:to>
    <xdr:pic>
      <xdr:nvPicPr>
        <xdr:cNvPr id="233" name="bigpic" descr="Prasa do ro&amp;sacute;lin zielnych (B: pe&amp;lstrok;na)"/>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11182350" y="42361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84</xdr:row>
      <xdr:rowOff>38100</xdr:rowOff>
    </xdr:from>
    <xdr:to>
      <xdr:col>6</xdr:col>
      <xdr:colOff>1260975</xdr:colOff>
      <xdr:row>86</xdr:row>
      <xdr:rowOff>746625</xdr:rowOff>
    </xdr:to>
    <xdr:pic>
      <xdr:nvPicPr>
        <xdr:cNvPr id="234" name="bigpic" descr="Komórki i tkanki zwierz&amp;eogon;ce – zestaw 25 preparatów mikroskopowych"/>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1153775" y="43523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87</xdr:row>
      <xdr:rowOff>28575</xdr:rowOff>
    </xdr:from>
    <xdr:to>
      <xdr:col>6</xdr:col>
      <xdr:colOff>1260975</xdr:colOff>
      <xdr:row>89</xdr:row>
      <xdr:rowOff>737100</xdr:rowOff>
    </xdr:to>
    <xdr:pic>
      <xdr:nvPicPr>
        <xdr:cNvPr id="235" name="bigpic" descr="Paso&amp;zdot;yty zwierz&amp;eogon;ce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53775" y="471239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90</xdr:row>
      <xdr:rowOff>38100</xdr:rowOff>
    </xdr:from>
    <xdr:to>
      <xdr:col>6</xdr:col>
      <xdr:colOff>1232400</xdr:colOff>
      <xdr:row>92</xdr:row>
      <xdr:rowOff>746625</xdr:rowOff>
    </xdr:to>
    <xdr:pic>
      <xdr:nvPicPr>
        <xdr:cNvPr id="236" name="bigpic" descr="Budowa i rozwój tasiemca uzbrojonego (Taenia solium)"/>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11125200" y="488003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93</xdr:row>
      <xdr:rowOff>28575</xdr:rowOff>
    </xdr:from>
    <xdr:to>
      <xdr:col>6</xdr:col>
      <xdr:colOff>1299075</xdr:colOff>
      <xdr:row>95</xdr:row>
      <xdr:rowOff>737100</xdr:rowOff>
    </xdr:to>
    <xdr:pic>
      <xdr:nvPicPr>
        <xdr:cNvPr id="238" name="bigpic" descr="Zestaw do po&amp;lstrok;awiania i oznaczania bezkr&amp;eogon;gowców"/>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11191875" y="49924335"/>
          <a:ext cx="10795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96</xdr:row>
      <xdr:rowOff>47625</xdr:rowOff>
    </xdr:from>
    <xdr:to>
      <xdr:col>6</xdr:col>
      <xdr:colOff>1251450</xdr:colOff>
      <xdr:row>98</xdr:row>
      <xdr:rowOff>756150</xdr:rowOff>
    </xdr:to>
    <xdr:pic>
      <xdr:nvPicPr>
        <xdr:cNvPr id="239" name="bigpic" descr="Bezkr&amp;eogon;gowe organizmy – zestaw 25 preparatów mikroskopowych"/>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1144250" y="509625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102</xdr:row>
      <xdr:rowOff>28575</xdr:rowOff>
    </xdr:from>
    <xdr:to>
      <xdr:col>6</xdr:col>
      <xdr:colOff>1289550</xdr:colOff>
      <xdr:row>104</xdr:row>
      <xdr:rowOff>737100</xdr:rowOff>
    </xdr:to>
    <xdr:pic>
      <xdr:nvPicPr>
        <xdr:cNvPr id="240" name="bigpic" descr="Przystosowanie odnó&amp;zdot;y owadów do trybu &amp;zdot;ycia - 7 okazów zatopionych w tworzywie"/>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11182350" y="581558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105</xdr:row>
      <xdr:rowOff>57150</xdr:rowOff>
    </xdr:from>
    <xdr:to>
      <xdr:col>6</xdr:col>
      <xdr:colOff>1213350</xdr:colOff>
      <xdr:row>107</xdr:row>
      <xdr:rowOff>765675</xdr:rowOff>
    </xdr:to>
    <xdr:pic>
      <xdr:nvPicPr>
        <xdr:cNvPr id="241" name="bigpic" descr="Cykl &amp;zdot;yciowy motyla - bielinka kapustnika, 4 okazy zatopione w tworzywie"/>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11106150" y="597217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108</xdr:row>
      <xdr:rowOff>9525</xdr:rowOff>
    </xdr:from>
    <xdr:to>
      <xdr:col>6</xdr:col>
      <xdr:colOff>1241925</xdr:colOff>
      <xdr:row>110</xdr:row>
      <xdr:rowOff>718050</xdr:rowOff>
    </xdr:to>
    <xdr:pic>
      <xdr:nvPicPr>
        <xdr:cNvPr id="243" name="bigpic" descr="MOTYLE DZIENNE I NOCNE POLSKI –  70 okazów, plansza z dr&amp;aogon;&amp;zdot;kami 130x90 cm"/>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11134725" y="608228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111</xdr:row>
      <xdr:rowOff>19050</xdr:rowOff>
    </xdr:from>
    <xdr:to>
      <xdr:col>6</xdr:col>
      <xdr:colOff>1251450</xdr:colOff>
      <xdr:row>113</xdr:row>
      <xdr:rowOff>727575</xdr:rowOff>
    </xdr:to>
    <xdr:pic>
      <xdr:nvPicPr>
        <xdr:cNvPr id="244" name="bigpic" descr="Cykl &amp;zdot;yciowy jedwabnika – wersja rozszerzona, 13 okazów zatopionych w tworzywie"/>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11144250" y="619658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114</xdr:row>
      <xdr:rowOff>19050</xdr:rowOff>
    </xdr:from>
    <xdr:to>
      <xdr:col>6</xdr:col>
      <xdr:colOff>1270500</xdr:colOff>
      <xdr:row>116</xdr:row>
      <xdr:rowOff>727575</xdr:rowOff>
    </xdr:to>
    <xdr:pic>
      <xdr:nvPicPr>
        <xdr:cNvPr id="245" name="bigpic" descr="Cykl &amp;zdot;yciowy pszczo&amp;lstrok;y miodnej i produkty pszczele - 11 okazów zatopionych w tworzywie"/>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1163300" y="642804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117</xdr:row>
      <xdr:rowOff>28575</xdr:rowOff>
    </xdr:from>
    <xdr:to>
      <xdr:col>6</xdr:col>
      <xdr:colOff>1289550</xdr:colOff>
      <xdr:row>119</xdr:row>
      <xdr:rowOff>737100</xdr:rowOff>
    </xdr:to>
    <xdr:pic>
      <xdr:nvPicPr>
        <xdr:cNvPr id="246" name="bigpic" descr="Budowa i cykl &amp;zdot;yciowy pszczo&amp;lstrok;y - 10 modeli na tablicy"/>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11182350" y="654234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120</xdr:row>
      <xdr:rowOff>76200</xdr:rowOff>
    </xdr:from>
    <xdr:to>
      <xdr:col>6</xdr:col>
      <xdr:colOff>1299075</xdr:colOff>
      <xdr:row>122</xdr:row>
      <xdr:rowOff>784725</xdr:rowOff>
    </xdr:to>
    <xdr:pic>
      <xdr:nvPicPr>
        <xdr:cNvPr id="247" name="bigpic" descr="Kr&amp;eogon;gowce – zestaw 25 preparatów mikroskopowych"/>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11191875" y="666045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126</xdr:row>
      <xdr:rowOff>28575</xdr:rowOff>
    </xdr:from>
    <xdr:to>
      <xdr:col>6</xdr:col>
      <xdr:colOff>1289550</xdr:colOff>
      <xdr:row>128</xdr:row>
      <xdr:rowOff>737099</xdr:rowOff>
    </xdr:to>
    <xdr:pic>
      <xdr:nvPicPr>
        <xdr:cNvPr id="248" name="bigpic" descr="Szkielet naturalny w tworzywie: Ryba"/>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11182350" y="718337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129</xdr:row>
      <xdr:rowOff>28575</xdr:rowOff>
    </xdr:from>
    <xdr:to>
      <xdr:col>6</xdr:col>
      <xdr:colOff>1251450</xdr:colOff>
      <xdr:row>131</xdr:row>
      <xdr:rowOff>727575</xdr:rowOff>
    </xdr:to>
    <xdr:pic>
      <xdr:nvPicPr>
        <xdr:cNvPr id="249" name="bigpic" descr="Model ryby preparowanej"/>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11144250" y="729672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132</xdr:row>
      <xdr:rowOff>38100</xdr:rowOff>
    </xdr:from>
    <xdr:to>
      <xdr:col>6</xdr:col>
      <xdr:colOff>1308600</xdr:colOff>
      <xdr:row>134</xdr:row>
      <xdr:rowOff>737100</xdr:rowOff>
    </xdr:to>
    <xdr:pic>
      <xdr:nvPicPr>
        <xdr:cNvPr id="250" name="bigpic" descr="Model &amp;zdot;aby preparowanej"/>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11201400" y="741197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135</xdr:row>
      <xdr:rowOff>38100</xdr:rowOff>
    </xdr:from>
    <xdr:to>
      <xdr:col>6</xdr:col>
      <xdr:colOff>1299075</xdr:colOff>
      <xdr:row>137</xdr:row>
      <xdr:rowOff>737100</xdr:rowOff>
    </xdr:to>
    <xdr:pic>
      <xdr:nvPicPr>
        <xdr:cNvPr id="251" name="bigpic" descr="Plansza edukacyjna P&amp;Lstrok;AZY i GADY W POLSCE, 130 x 90 cm, laminowana"/>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11191875" y="752627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138</xdr:row>
      <xdr:rowOff>28575</xdr:rowOff>
    </xdr:from>
    <xdr:to>
      <xdr:col>6</xdr:col>
      <xdr:colOff>1203825</xdr:colOff>
      <xdr:row>140</xdr:row>
      <xdr:rowOff>727575</xdr:rowOff>
    </xdr:to>
    <xdr:pic>
      <xdr:nvPicPr>
        <xdr:cNvPr id="252" name="bigpic" descr="Szkielet naturalny w tworzywie: Ropucha"/>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a:xfrm>
          <a:off x="11096625" y="799090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238125</xdr:colOff>
      <xdr:row>141</xdr:row>
      <xdr:rowOff>38100</xdr:rowOff>
    </xdr:from>
    <xdr:to>
      <xdr:col>6</xdr:col>
      <xdr:colOff>1318125</xdr:colOff>
      <xdr:row>143</xdr:row>
      <xdr:rowOff>737100</xdr:rowOff>
    </xdr:to>
    <xdr:pic>
      <xdr:nvPicPr>
        <xdr:cNvPr id="253" name="bigpic" descr="Gady i ptaki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210925" y="810615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144</xdr:row>
      <xdr:rowOff>47625</xdr:rowOff>
    </xdr:from>
    <xdr:to>
      <xdr:col>6</xdr:col>
      <xdr:colOff>1280025</xdr:colOff>
      <xdr:row>146</xdr:row>
      <xdr:rowOff>746625</xdr:rowOff>
    </xdr:to>
    <xdr:pic>
      <xdr:nvPicPr>
        <xdr:cNvPr id="254" name="bigpic" descr="Szkielet naturalny w tworzywie: W&amp;aogon;&amp;zdot; niejadowit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a:xfrm>
          <a:off x="11172825" y="82747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147</xdr:row>
      <xdr:rowOff>57150</xdr:rowOff>
    </xdr:from>
    <xdr:to>
      <xdr:col>6</xdr:col>
      <xdr:colOff>1232400</xdr:colOff>
      <xdr:row>149</xdr:row>
      <xdr:rowOff>756150</xdr:rowOff>
    </xdr:to>
    <xdr:pic>
      <xdr:nvPicPr>
        <xdr:cNvPr id="255" name="bigpic" descr="Szkielet naturalny w tworzywie: &amp;Zdot;ó&amp;lstrok;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11125200" y="839000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150</xdr:row>
      <xdr:rowOff>28575</xdr:rowOff>
    </xdr:from>
    <xdr:to>
      <xdr:col>6</xdr:col>
      <xdr:colOff>1270500</xdr:colOff>
      <xdr:row>152</xdr:row>
      <xdr:rowOff>727575</xdr:rowOff>
    </xdr:to>
    <xdr:pic>
      <xdr:nvPicPr>
        <xdr:cNvPr id="256" name="bigpic" descr="Szkielet naturalny w tworzywie: Go&amp;lstrok;&amp;aogon;b"/>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a:xfrm>
          <a:off x="11163300" y="850144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153</xdr:row>
      <xdr:rowOff>28575</xdr:rowOff>
    </xdr:from>
    <xdr:to>
      <xdr:col>6</xdr:col>
      <xdr:colOff>1232400</xdr:colOff>
      <xdr:row>155</xdr:row>
      <xdr:rowOff>727575</xdr:rowOff>
    </xdr:to>
    <xdr:pic>
      <xdr:nvPicPr>
        <xdr:cNvPr id="257" name="bigpic" descr="DZIOBY PTAKÓW – przystosowania do rodzaju pokarmu i &amp;sacute;rodowiska &amp;zdot;ycia, plansza z dr&amp;aogon;&amp;zdot;kami 90x130 cm"/>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11125200" y="861574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156</xdr:row>
      <xdr:rowOff>19050</xdr:rowOff>
    </xdr:from>
    <xdr:to>
      <xdr:col>6</xdr:col>
      <xdr:colOff>1260975</xdr:colOff>
      <xdr:row>158</xdr:row>
      <xdr:rowOff>718050</xdr:rowOff>
    </xdr:to>
    <xdr:pic>
      <xdr:nvPicPr>
        <xdr:cNvPr id="259" name="bigpic" descr="Szkielet naturalny w tworzywie: Królik"/>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11153775" y="879538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159</xdr:row>
      <xdr:rowOff>19050</xdr:rowOff>
    </xdr:from>
    <xdr:to>
      <xdr:col>6</xdr:col>
      <xdr:colOff>1260975</xdr:colOff>
      <xdr:row>161</xdr:row>
      <xdr:rowOff>718050</xdr:rowOff>
    </xdr:to>
    <xdr:pic>
      <xdr:nvPicPr>
        <xdr:cNvPr id="260" name="bigpic" descr="Szkielet naturalny w tworzywie: Nietoperz"/>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11153775" y="890968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166</xdr:row>
      <xdr:rowOff>28575</xdr:rowOff>
    </xdr:from>
    <xdr:to>
      <xdr:col>6</xdr:col>
      <xdr:colOff>1251450</xdr:colOff>
      <xdr:row>168</xdr:row>
      <xdr:rowOff>727575</xdr:rowOff>
    </xdr:to>
    <xdr:pic>
      <xdr:nvPicPr>
        <xdr:cNvPr id="136" name="bigpic" descr="Model szkieletu cz&amp;lstrok;owieka na stojaku, wielko&amp;sacute;&amp;cacute; naturalna w. II"/>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11144250" y="917448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172</xdr:row>
      <xdr:rowOff>19050</xdr:rowOff>
    </xdr:from>
    <xdr:to>
      <xdr:col>6</xdr:col>
      <xdr:colOff>1222875</xdr:colOff>
      <xdr:row>174</xdr:row>
      <xdr:rowOff>718050</xdr:rowOff>
    </xdr:to>
    <xdr:pic>
      <xdr:nvPicPr>
        <xdr:cNvPr id="139" name="bigpic" descr="Uk&amp;lstrok;ad pokarmowy cz&amp;lstrok;owieka – zestaw modeli na tablicy, podstawowy"/>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11115675" y="9402127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175</xdr:row>
      <xdr:rowOff>47625</xdr:rowOff>
    </xdr:from>
    <xdr:to>
      <xdr:col>6</xdr:col>
      <xdr:colOff>1270500</xdr:colOff>
      <xdr:row>177</xdr:row>
      <xdr:rowOff>746625</xdr:rowOff>
    </xdr:to>
    <xdr:pic>
      <xdr:nvPicPr>
        <xdr:cNvPr id="144" name="bigpic" descr="Z&amp;eogon;by cz&amp;lstrok;owieka, 8x, rozk&amp;lstrok;adane – zestaw 5 modeli"/>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11163300" y="951928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181</xdr:row>
      <xdr:rowOff>19050</xdr:rowOff>
    </xdr:from>
    <xdr:to>
      <xdr:col>6</xdr:col>
      <xdr:colOff>1289550</xdr:colOff>
      <xdr:row>183</xdr:row>
      <xdr:rowOff>718050</xdr:rowOff>
    </xdr:to>
    <xdr:pic>
      <xdr:nvPicPr>
        <xdr:cNvPr id="145" name="bigpic" descr="Plansza: Piramida zdrowego &amp;zdot;ywienia i aktywno&amp;sacute;ci fizycznej dla uczniów), 90x130 cm, laminowana, z dr&amp;aogon;&amp;zdot;kami"/>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1182350" y="981132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184</xdr:row>
      <xdr:rowOff>28575</xdr:rowOff>
    </xdr:from>
    <xdr:to>
      <xdr:col>6</xdr:col>
      <xdr:colOff>1280025</xdr:colOff>
      <xdr:row>186</xdr:row>
      <xdr:rowOff>727575</xdr:rowOff>
    </xdr:to>
    <xdr:pic>
      <xdr:nvPicPr>
        <xdr:cNvPr id="146" name="bigpic" descr="Plansza &amp;sacute;cienna: Mikro i Makro elementy w organizmie cz&amp;lstrok;owieka"/>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a:xfrm>
          <a:off x="11172825" y="995038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187</xdr:row>
      <xdr:rowOff>19050</xdr:rowOff>
    </xdr:from>
    <xdr:to>
      <xdr:col>6</xdr:col>
      <xdr:colOff>1289550</xdr:colOff>
      <xdr:row>189</xdr:row>
      <xdr:rowOff>718050</xdr:rowOff>
    </xdr:to>
    <xdr:pic>
      <xdr:nvPicPr>
        <xdr:cNvPr id="147" name="bigpic" descr="Plansza &amp;sacute;cienna: Witaminy w organizmie cz&amp;lstrok;owieka"/>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11182350" y="1006373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190</xdr:row>
      <xdr:rowOff>28575</xdr:rowOff>
    </xdr:from>
    <xdr:to>
      <xdr:col>6</xdr:col>
      <xdr:colOff>1260975</xdr:colOff>
      <xdr:row>192</xdr:row>
      <xdr:rowOff>727575</xdr:rowOff>
    </xdr:to>
    <xdr:pic>
      <xdr:nvPicPr>
        <xdr:cNvPr id="149" name="bigpic" descr="Uk&amp;lstrok;ad kr&amp;aogon;&amp;zdot;enia cz&amp;lstrok;owieka – model reliefowy, ogólny"/>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11153775" y="1017898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193</xdr:row>
      <xdr:rowOff>47625</xdr:rowOff>
    </xdr:from>
    <xdr:to>
      <xdr:col>6</xdr:col>
      <xdr:colOff>1270500</xdr:colOff>
      <xdr:row>195</xdr:row>
      <xdr:rowOff>746625</xdr:rowOff>
    </xdr:to>
    <xdr:pic>
      <xdr:nvPicPr>
        <xdr:cNvPr id="150" name="bigpic" descr="Model budowy serca cz&amp;lstrok;owieka i naczy&amp;nacute; zmienionych chorobowo"/>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11163300" y="1029519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196</xdr:row>
      <xdr:rowOff>38100</xdr:rowOff>
    </xdr:from>
    <xdr:to>
      <xdr:col>6</xdr:col>
      <xdr:colOff>1289550</xdr:colOff>
      <xdr:row>198</xdr:row>
      <xdr:rowOff>737100</xdr:rowOff>
    </xdr:to>
    <xdr:pic>
      <xdr:nvPicPr>
        <xdr:cNvPr id="151" name="bigpic" descr="Model p&amp;lstrok;uc, krtani (2-cz.) i serca, na tablicy"/>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11182350" y="1041006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199</xdr:row>
      <xdr:rowOff>57150</xdr:rowOff>
    </xdr:from>
    <xdr:to>
      <xdr:col>6</xdr:col>
      <xdr:colOff>1289550</xdr:colOff>
      <xdr:row>201</xdr:row>
      <xdr:rowOff>756150</xdr:rowOff>
    </xdr:to>
    <xdr:pic>
      <xdr:nvPicPr>
        <xdr:cNvPr id="154" name="bigpic" descr="Model do demonstracji pracy p&amp;lstrok;uc cz&amp;lstrok;owieka"/>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11182350" y="1052626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202</xdr:row>
      <xdr:rowOff>28575</xdr:rowOff>
    </xdr:from>
    <xdr:to>
      <xdr:col>6</xdr:col>
      <xdr:colOff>1270500</xdr:colOff>
      <xdr:row>204</xdr:row>
      <xdr:rowOff>727575</xdr:rowOff>
    </xdr:to>
    <xdr:pic>
      <xdr:nvPicPr>
        <xdr:cNvPr id="156" name="bigpic" descr="Model uk&amp;lstrok;adu moczowego m&amp;eogon;skiego 3D, 4-cz&amp;eogon;&amp;sacute;ciowy"/>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11163300" y="106377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205</xdr:row>
      <xdr:rowOff>38100</xdr:rowOff>
    </xdr:from>
    <xdr:to>
      <xdr:col>6</xdr:col>
      <xdr:colOff>1270500</xdr:colOff>
      <xdr:row>207</xdr:row>
      <xdr:rowOff>737100</xdr:rowOff>
    </xdr:to>
    <xdr:pic>
      <xdr:nvPicPr>
        <xdr:cNvPr id="157" name="bigpic" descr="Model oka ludzkiego, 4x, 6-cz&amp;eogon;&amp;sacute;ciowy"/>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11163300" y="1075296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208</xdr:row>
      <xdr:rowOff>28575</xdr:rowOff>
    </xdr:from>
    <xdr:to>
      <xdr:col>6</xdr:col>
      <xdr:colOff>1289550</xdr:colOff>
      <xdr:row>210</xdr:row>
      <xdr:rowOff>727575</xdr:rowOff>
    </xdr:to>
    <xdr:pic>
      <xdr:nvPicPr>
        <xdr:cNvPr id="159" name="bigpic" descr="Modele oka ludzkiego 5x w 3 przekrojach i schematem budowy siatkówki"/>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a:xfrm>
          <a:off x="11182350" y="108663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211</xdr:row>
      <xdr:rowOff>28575</xdr:rowOff>
    </xdr:from>
    <xdr:to>
      <xdr:col>6</xdr:col>
      <xdr:colOff>1251450</xdr:colOff>
      <xdr:row>213</xdr:row>
      <xdr:rowOff>727575</xdr:rowOff>
    </xdr:to>
    <xdr:pic>
      <xdr:nvPicPr>
        <xdr:cNvPr id="225" name="bigpic" descr="Model ucha ludzkiego, 4x, 4-cz. model podstawowy"/>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a:xfrm>
          <a:off x="11144250" y="109806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214</xdr:row>
      <xdr:rowOff>28575</xdr:rowOff>
    </xdr:from>
    <xdr:to>
      <xdr:col>6</xdr:col>
      <xdr:colOff>1289550</xdr:colOff>
      <xdr:row>216</xdr:row>
      <xdr:rowOff>727575</xdr:rowOff>
    </xdr:to>
    <xdr:pic>
      <xdr:nvPicPr>
        <xdr:cNvPr id="232" name="bigpic" descr="Miernik nat&amp;eogon;&amp;zdot;enia d&amp;zacute;wi&amp;eogon;ku cyfrowy 30..130 dBA"/>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a:xfrm>
          <a:off x="11182350" y="1109491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217</xdr:row>
      <xdr:rowOff>19050</xdr:rowOff>
    </xdr:from>
    <xdr:to>
      <xdr:col>6</xdr:col>
      <xdr:colOff>1222875</xdr:colOff>
      <xdr:row>219</xdr:row>
      <xdr:rowOff>718050</xdr:rowOff>
    </xdr:to>
    <xdr:pic>
      <xdr:nvPicPr>
        <xdr:cNvPr id="237" name="bigpic" descr="Model tu&amp;lstrok;owia ludzk. z g&amp;lstrok;ow&amp;aogon;, 21-cz.,wlk. nat., wymienna p&amp;lstrok;e&amp;cacute;, otwarte plecy i szyj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11115675" y="1127493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220</xdr:row>
      <xdr:rowOff>47625</xdr:rowOff>
    </xdr:from>
    <xdr:to>
      <xdr:col>6</xdr:col>
      <xdr:colOff>1280025</xdr:colOff>
      <xdr:row>222</xdr:row>
      <xdr:rowOff>746625</xdr:rowOff>
    </xdr:to>
    <xdr:pic>
      <xdr:nvPicPr>
        <xdr:cNvPr id="242" name="bigpic" descr="Tkanki cz&amp;lstrok;owieka, zmienione chorobotwórczo –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72825" y="1139209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224</xdr:row>
      <xdr:rowOff>28575</xdr:rowOff>
    </xdr:from>
    <xdr:to>
      <xdr:col>6</xdr:col>
      <xdr:colOff>1270500</xdr:colOff>
      <xdr:row>226</xdr:row>
      <xdr:rowOff>727575</xdr:rowOff>
    </xdr:to>
    <xdr:pic>
      <xdr:nvPicPr>
        <xdr:cNvPr id="258" name="bigpic" descr="Model DNA – du&amp;zdot;y  (2 skr&amp;eogon;ty helisy, 45 cm)"/>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11163300" y="1159402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227</xdr:row>
      <xdr:rowOff>47625</xdr:rowOff>
    </xdr:from>
    <xdr:to>
      <xdr:col>6</xdr:col>
      <xdr:colOff>1260975</xdr:colOff>
      <xdr:row>229</xdr:row>
      <xdr:rowOff>746625</xdr:rowOff>
    </xdr:to>
    <xdr:pic>
      <xdr:nvPicPr>
        <xdr:cNvPr id="262" name="bigpic" descr="Model RNA / biosynteza bia&amp;lstrok;ek — du&amp;zdot;y"/>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a:xfrm>
          <a:off x="11153775" y="1171022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230</xdr:row>
      <xdr:rowOff>9525</xdr:rowOff>
    </xdr:from>
    <xdr:to>
      <xdr:col>6</xdr:col>
      <xdr:colOff>1280025</xdr:colOff>
      <xdr:row>232</xdr:row>
      <xdr:rowOff>708525</xdr:rowOff>
    </xdr:to>
    <xdr:pic>
      <xdr:nvPicPr>
        <xdr:cNvPr id="263" name="bigpic" descr="Mitoza – 10 modeli na tablicy"/>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a:xfrm>
          <a:off x="11172825" y="1182071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233</xdr:row>
      <xdr:rowOff>9525</xdr:rowOff>
    </xdr:from>
    <xdr:to>
      <xdr:col>6</xdr:col>
      <xdr:colOff>1241925</xdr:colOff>
      <xdr:row>235</xdr:row>
      <xdr:rowOff>708525</xdr:rowOff>
    </xdr:to>
    <xdr:pic>
      <xdr:nvPicPr>
        <xdr:cNvPr id="264" name="bigpic" descr="Mejoza - 16 modeli na tablicy"/>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a:xfrm>
          <a:off x="11134725" y="119350155"/>
          <a:ext cx="10795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237</xdr:row>
      <xdr:rowOff>19050</xdr:rowOff>
    </xdr:from>
    <xdr:to>
      <xdr:col>6</xdr:col>
      <xdr:colOff>1260975</xdr:colOff>
      <xdr:row>239</xdr:row>
      <xdr:rowOff>718050</xdr:rowOff>
    </xdr:to>
    <xdr:pic>
      <xdr:nvPicPr>
        <xdr:cNvPr id="265" name="bigpic" descr="Plansza &amp;sacute;cienna: Skala porostowa, 130x91 cm"/>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a:xfrm>
          <a:off x="11153775" y="1206360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240</xdr:row>
      <xdr:rowOff>38100</xdr:rowOff>
    </xdr:from>
    <xdr:to>
      <xdr:col>6</xdr:col>
      <xdr:colOff>1299075</xdr:colOff>
      <xdr:row>242</xdr:row>
      <xdr:rowOff>737100</xdr:rowOff>
    </xdr:to>
    <xdr:pic>
      <xdr:nvPicPr>
        <xdr:cNvPr id="266" name="bigpic" descr="Zestaw do badania powietrza w walizce terenowej"/>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a:xfrm>
          <a:off x="11191875" y="12179808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243</xdr:row>
      <xdr:rowOff>9525</xdr:rowOff>
    </xdr:from>
    <xdr:to>
      <xdr:col>6</xdr:col>
      <xdr:colOff>1241925</xdr:colOff>
      <xdr:row>245</xdr:row>
      <xdr:rowOff>708525</xdr:rowOff>
    </xdr:to>
    <xdr:pic>
      <xdr:nvPicPr>
        <xdr:cNvPr id="268" name="bigpic" descr="Plansza &amp;sacute;cienna: Martwe drewno t&amp;eogon;tni&amp;aogon;ce &amp;zdot;yciem, 130x91 cm"/>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11134725" y="1233163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247</xdr:row>
      <xdr:rowOff>19050</xdr:rowOff>
    </xdr:from>
    <xdr:to>
      <xdr:col>6</xdr:col>
      <xdr:colOff>1203825</xdr:colOff>
      <xdr:row>249</xdr:row>
      <xdr:rowOff>718050</xdr:rowOff>
    </xdr:to>
    <xdr:pic>
      <xdr:nvPicPr>
        <xdr:cNvPr id="269" name="bigpic" descr="Plansza &amp;sacute;cienna: Flora Polski, 90 x 130 cm"/>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11096625" y="12482131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250</xdr:row>
      <xdr:rowOff>38100</xdr:rowOff>
    </xdr:from>
    <xdr:to>
      <xdr:col>6</xdr:col>
      <xdr:colOff>1270500</xdr:colOff>
      <xdr:row>252</xdr:row>
      <xdr:rowOff>737100</xdr:rowOff>
    </xdr:to>
    <xdr:pic>
      <xdr:nvPicPr>
        <xdr:cNvPr id="270" name="bigpic" descr="Plansza &amp;sacute;cienna: Fauna Polski, 90 x 130 cm"/>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11163300" y="12677584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253</xdr:row>
      <xdr:rowOff>9525</xdr:rowOff>
    </xdr:from>
    <xdr:to>
      <xdr:col>6</xdr:col>
      <xdr:colOff>1213350</xdr:colOff>
      <xdr:row>255</xdr:row>
      <xdr:rowOff>708525</xdr:rowOff>
    </xdr:to>
    <xdr:pic>
      <xdr:nvPicPr>
        <xdr:cNvPr id="271" name="bigpic" descr="Plansza &amp;sacute;cienna: Polskie Parki Narodowe, 90 x 130 cm"/>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1106150" y="1286827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62864</xdr:colOff>
      <xdr:row>257</xdr:row>
      <xdr:rowOff>85724</xdr:rowOff>
    </xdr:from>
    <xdr:to>
      <xdr:col>6</xdr:col>
      <xdr:colOff>1440179</xdr:colOff>
      <xdr:row>259</xdr:row>
      <xdr:rowOff>1082039</xdr:rowOff>
    </xdr:to>
    <xdr:pic>
      <xdr:nvPicPr>
        <xdr:cNvPr id="261" name="bigpic" descr="Mikroskop cyfrowy 1,3 MP 400x-LED"/>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11035030" y="130253740"/>
          <a:ext cx="1377315" cy="1377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260</xdr:row>
      <xdr:rowOff>28575</xdr:rowOff>
    </xdr:from>
    <xdr:to>
      <xdr:col>6</xdr:col>
      <xdr:colOff>1299075</xdr:colOff>
      <xdr:row>262</xdr:row>
      <xdr:rowOff>727575</xdr:rowOff>
    </xdr:to>
    <xdr:pic>
      <xdr:nvPicPr>
        <xdr:cNvPr id="267" name="bigpic" descr="Zestaw preparacyjny, 20-elementowy"/>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a:xfrm>
          <a:off x="11191875" y="1343653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269</xdr:row>
      <xdr:rowOff>0</xdr:rowOff>
    </xdr:from>
    <xdr:to>
      <xdr:col>6</xdr:col>
      <xdr:colOff>1241925</xdr:colOff>
      <xdr:row>269</xdr:row>
      <xdr:rowOff>0</xdr:rowOff>
    </xdr:to>
    <xdr:pic>
      <xdr:nvPicPr>
        <xdr:cNvPr id="275" name="Obraz 274" descr="http://deltaoptical.pl/upload/small250/20141203_130430_163940.jpg"/>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11134725" y="142170150"/>
          <a:ext cx="1079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146957</xdr:colOff>
      <xdr:row>269</xdr:row>
      <xdr:rowOff>59871</xdr:rowOff>
    </xdr:from>
    <xdr:to>
      <xdr:col>6</xdr:col>
      <xdr:colOff>1226957</xdr:colOff>
      <xdr:row>271</xdr:row>
      <xdr:rowOff>765675</xdr:rowOff>
    </xdr:to>
    <xdr:pic>
      <xdr:nvPicPr>
        <xdr:cNvPr id="277" name="bigpic" descr="Biologia - cz. I – 10 preparatów mikroskopowych"/>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a:xfrm>
          <a:off x="11119485" y="142229840"/>
          <a:ext cx="1080135" cy="1071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272</xdr:row>
      <xdr:rowOff>28575</xdr:rowOff>
    </xdr:from>
    <xdr:to>
      <xdr:col>6</xdr:col>
      <xdr:colOff>1241925</xdr:colOff>
      <xdr:row>274</xdr:row>
      <xdr:rowOff>714374</xdr:rowOff>
    </xdr:to>
    <xdr:pic>
      <xdr:nvPicPr>
        <xdr:cNvPr id="278" name="bigpic" descr="Biologia - cz. I – 10 preparatów mikroskopowych"/>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11134725" y="143859885"/>
          <a:ext cx="1079500" cy="105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160565</xdr:colOff>
      <xdr:row>275</xdr:row>
      <xdr:rowOff>28575</xdr:rowOff>
    </xdr:from>
    <xdr:to>
      <xdr:col>6</xdr:col>
      <xdr:colOff>1240565</xdr:colOff>
      <xdr:row>277</xdr:row>
      <xdr:rowOff>714374</xdr:rowOff>
    </xdr:to>
    <xdr:pic>
      <xdr:nvPicPr>
        <xdr:cNvPr id="279" name="bigpic" descr="Biologia - cz. I – 10 preparatów mikroskopowych"/>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11132820" y="145521045"/>
          <a:ext cx="1080135" cy="105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278</xdr:row>
      <xdr:rowOff>28575</xdr:rowOff>
    </xdr:from>
    <xdr:to>
      <xdr:col>6</xdr:col>
      <xdr:colOff>1203825</xdr:colOff>
      <xdr:row>280</xdr:row>
      <xdr:rowOff>727575</xdr:rowOff>
    </xdr:to>
    <xdr:pic>
      <xdr:nvPicPr>
        <xdr:cNvPr id="280"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a:xfrm>
          <a:off x="11096625" y="14912530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281</xdr:row>
      <xdr:rowOff>14967</xdr:rowOff>
    </xdr:from>
    <xdr:to>
      <xdr:col>6</xdr:col>
      <xdr:colOff>1222875</xdr:colOff>
      <xdr:row>283</xdr:row>
      <xdr:rowOff>711246</xdr:rowOff>
    </xdr:to>
    <xdr:pic>
      <xdr:nvPicPr>
        <xdr:cNvPr id="281" name="bigpic" descr="Komplet 12 szklanych lup z r&amp;aogon;czk&amp;aogon;"/>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a:xfrm>
          <a:off x="11115675" y="154270075"/>
          <a:ext cx="1079500" cy="1062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284</xdr:row>
      <xdr:rowOff>10886</xdr:rowOff>
    </xdr:from>
    <xdr:to>
      <xdr:col>6</xdr:col>
      <xdr:colOff>1270500</xdr:colOff>
      <xdr:row>286</xdr:row>
      <xdr:rowOff>708526</xdr:rowOff>
    </xdr:to>
    <xdr:pic>
      <xdr:nvPicPr>
        <xdr:cNvPr id="282" name="bigpic" descr="Lupa plastikowa dwustronna, 3x/30 mm, 6x /13 mm"/>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a:xfrm>
          <a:off x="11163300" y="155394025"/>
          <a:ext cx="1079500" cy="106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287</xdr:row>
      <xdr:rowOff>47625</xdr:rowOff>
    </xdr:from>
    <xdr:to>
      <xdr:col>6</xdr:col>
      <xdr:colOff>1260975</xdr:colOff>
      <xdr:row>289</xdr:row>
      <xdr:rowOff>746625</xdr:rowOff>
    </xdr:to>
    <xdr:pic>
      <xdr:nvPicPr>
        <xdr:cNvPr id="283" name="bigpic" descr="Wielki zestaw szk&amp;lstrok;a i wyposa&amp;zdot;enia laboratoryjnego"/>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a:xfrm>
          <a:off x="11153775" y="15657766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290</xdr:row>
      <xdr:rowOff>0</xdr:rowOff>
    </xdr:from>
    <xdr:to>
      <xdr:col>6</xdr:col>
      <xdr:colOff>1241425</xdr:colOff>
      <xdr:row>293</xdr:row>
      <xdr:rowOff>3175</xdr:rowOff>
    </xdr:to>
    <xdr:pic>
      <xdr:nvPicPr>
        <xdr:cNvPr id="284" name="bigpic" descr="Statyw laboratoryjny z wyposa&amp;zdot;eniem – wersja II"/>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a:xfrm>
          <a:off x="11134725" y="1615592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224790</xdr:colOff>
      <xdr:row>294</xdr:row>
      <xdr:rowOff>179070</xdr:rowOff>
    </xdr:from>
    <xdr:to>
      <xdr:col>6</xdr:col>
      <xdr:colOff>1304790</xdr:colOff>
      <xdr:row>295</xdr:row>
      <xdr:rowOff>1060950</xdr:rowOff>
    </xdr:to>
    <xdr:pic>
      <xdr:nvPicPr>
        <xdr:cNvPr id="285" name="bigpic" descr="Zestaw podstawowy szk&amp;lstrok;a i wyposa&amp;zdot;enia laboratoryjnego"/>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a:xfrm>
          <a:off x="11197590" y="1629822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182336</xdr:colOff>
      <xdr:row>296</xdr:row>
      <xdr:rowOff>9524</xdr:rowOff>
    </xdr:from>
    <xdr:to>
      <xdr:col>6</xdr:col>
      <xdr:colOff>1262336</xdr:colOff>
      <xdr:row>298</xdr:row>
      <xdr:rowOff>715328</xdr:rowOff>
    </xdr:to>
    <xdr:pic>
      <xdr:nvPicPr>
        <xdr:cNvPr id="286" name="bigpic" descr="Taca laboratoryjna PP, 45x35x7,5 cm"/>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a:xfrm>
          <a:off x="11155045" y="166233475"/>
          <a:ext cx="1079500" cy="1071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299</xdr:row>
      <xdr:rowOff>38100</xdr:rowOff>
    </xdr:from>
    <xdr:to>
      <xdr:col>6</xdr:col>
      <xdr:colOff>1251450</xdr:colOff>
      <xdr:row>301</xdr:row>
      <xdr:rowOff>737100</xdr:rowOff>
    </xdr:to>
    <xdr:pic>
      <xdr:nvPicPr>
        <xdr:cNvPr id="288" name="bigpic" descr="Fartuch ochronny, bia&amp;lstrok;y"/>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a:xfrm>
          <a:off x="11144250" y="1673904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302</xdr:row>
      <xdr:rowOff>47625</xdr:rowOff>
    </xdr:from>
    <xdr:to>
      <xdr:col>6</xdr:col>
      <xdr:colOff>1203825</xdr:colOff>
      <xdr:row>304</xdr:row>
      <xdr:rowOff>746625</xdr:rowOff>
    </xdr:to>
    <xdr:pic>
      <xdr:nvPicPr>
        <xdr:cNvPr id="289" name="bigpic" descr="Apteczka szkolna – walizka na&amp;sacute;cienna"/>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a:xfrm>
          <a:off x="11096625" y="1689315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306</xdr:row>
      <xdr:rowOff>57150</xdr:rowOff>
    </xdr:from>
    <xdr:to>
      <xdr:col>6</xdr:col>
      <xdr:colOff>1260975</xdr:colOff>
      <xdr:row>308</xdr:row>
      <xdr:rowOff>756150</xdr:rowOff>
    </xdr:to>
    <xdr:pic>
      <xdr:nvPicPr>
        <xdr:cNvPr id="290" name="bigpic" descr="Kwadrat do pomiaru liczebno&amp;sacute;ci populacji w terenie, skladany"/>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a:xfrm>
          <a:off x="11153775" y="1727244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309</xdr:row>
      <xdr:rowOff>28575</xdr:rowOff>
    </xdr:from>
    <xdr:to>
      <xdr:col>6</xdr:col>
      <xdr:colOff>1213350</xdr:colOff>
      <xdr:row>311</xdr:row>
      <xdr:rowOff>727575</xdr:rowOff>
    </xdr:to>
    <xdr:pic>
      <xdr:nvPicPr>
        <xdr:cNvPr id="2" name="Obraz 1"/>
        <xdr:cNvPicPr>
          <a:picLocks noChangeAspect="1"/>
        </xdr:cNvPicPr>
      </xdr:nvPicPr>
      <xdr:blipFill>
        <a:blip xmlns:r="http://schemas.openxmlformats.org/officeDocument/2006/relationships" r:embed="rId81" cstate="print"/>
        <a:stretch>
          <a:fillRect/>
        </a:stretch>
      </xdr:blipFill>
      <xdr:spPr>
        <a:xfrm>
          <a:off x="11106150" y="173823630"/>
          <a:ext cx="1079500" cy="1064260"/>
        </a:xfrm>
        <a:prstGeom prst="rect">
          <a:avLst/>
        </a:prstGeom>
      </xdr:spPr>
    </xdr:pic>
    <xdr:clientData/>
  </xdr:twoCellAnchor>
  <xdr:twoCellAnchor>
    <xdr:from>
      <xdr:col>6</xdr:col>
      <xdr:colOff>180975</xdr:colOff>
      <xdr:row>312</xdr:row>
      <xdr:rowOff>66675</xdr:rowOff>
    </xdr:from>
    <xdr:to>
      <xdr:col>6</xdr:col>
      <xdr:colOff>1260975</xdr:colOff>
      <xdr:row>314</xdr:row>
      <xdr:rowOff>765675</xdr:rowOff>
    </xdr:to>
    <xdr:pic>
      <xdr:nvPicPr>
        <xdr:cNvPr id="292" name="bigpic" descr="Pakiet edukacyjny do obserwacji le&amp;sacute;nych"/>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a:xfrm>
          <a:off x="11153775" y="1749894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209550</xdr:colOff>
      <xdr:row>318</xdr:row>
      <xdr:rowOff>28575</xdr:rowOff>
    </xdr:from>
    <xdr:to>
      <xdr:col>6</xdr:col>
      <xdr:colOff>1289550</xdr:colOff>
      <xdr:row>320</xdr:row>
      <xdr:rowOff>727575</xdr:rowOff>
    </xdr:to>
    <xdr:pic>
      <xdr:nvPicPr>
        <xdr:cNvPr id="294" name="bigpic" descr="Zestaw pojemników do próbek w nosidle"/>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a:xfrm>
          <a:off x="11182350" y="17851755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321</xdr:row>
      <xdr:rowOff>38100</xdr:rowOff>
    </xdr:from>
    <xdr:to>
      <xdr:col>6</xdr:col>
      <xdr:colOff>1241925</xdr:colOff>
      <xdr:row>323</xdr:row>
      <xdr:rowOff>737100</xdr:rowOff>
    </xdr:to>
    <xdr:pic>
      <xdr:nvPicPr>
        <xdr:cNvPr id="296" name="bigpic" descr="Sie&amp;cacute; workowa z dr&amp;aogon;&amp;zdot;kiem aluminiowym"/>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a:xfrm>
          <a:off x="11134725" y="1799291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200025</xdr:colOff>
      <xdr:row>324</xdr:row>
      <xdr:rowOff>28575</xdr:rowOff>
    </xdr:from>
    <xdr:to>
      <xdr:col>6</xdr:col>
      <xdr:colOff>1280025</xdr:colOff>
      <xdr:row>326</xdr:row>
      <xdr:rowOff>727575</xdr:rowOff>
    </xdr:to>
    <xdr:pic>
      <xdr:nvPicPr>
        <xdr:cNvPr id="297" name="bigpic" descr="Bia&amp;lstrok;y kr&amp;aogon;&amp;zdot;ek Secchi’ego - du&amp;zdot;y, z link&amp;aogon;"/>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a:xfrm>
          <a:off x="11172825" y="1810473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327</xdr:row>
      <xdr:rowOff>47625</xdr:rowOff>
    </xdr:from>
    <xdr:to>
      <xdr:col>6</xdr:col>
      <xdr:colOff>1251450</xdr:colOff>
      <xdr:row>329</xdr:row>
      <xdr:rowOff>746625</xdr:rowOff>
    </xdr:to>
    <xdr:pic>
      <xdr:nvPicPr>
        <xdr:cNvPr id="299" name="bigpic" descr="Lornetka podstawowa, 10x25 mm"/>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a:xfrm>
          <a:off x="11144250" y="18219420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180975</xdr:colOff>
      <xdr:row>330</xdr:row>
      <xdr:rowOff>47625</xdr:rowOff>
    </xdr:from>
    <xdr:to>
      <xdr:col>6</xdr:col>
      <xdr:colOff>1260975</xdr:colOff>
      <xdr:row>332</xdr:row>
      <xdr:rowOff>746625</xdr:rowOff>
    </xdr:to>
    <xdr:pic>
      <xdr:nvPicPr>
        <xdr:cNvPr id="300" name="bigpic" descr="Lornetka 7-21x40 z zoomem"/>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a:xfrm>
          <a:off x="11153775" y="18332196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219075</xdr:colOff>
      <xdr:row>333</xdr:row>
      <xdr:rowOff>19050</xdr:rowOff>
    </xdr:from>
    <xdr:to>
      <xdr:col>6</xdr:col>
      <xdr:colOff>1299075</xdr:colOff>
      <xdr:row>335</xdr:row>
      <xdr:rowOff>718050</xdr:rowOff>
    </xdr:to>
    <xdr:pic>
      <xdr:nvPicPr>
        <xdr:cNvPr id="301" name="bigpic" descr="Apteczka szkolna PLECAK-2"/>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a:xfrm>
          <a:off x="11191875" y="1844211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217714</xdr:colOff>
      <xdr:row>99</xdr:row>
      <xdr:rowOff>40822</xdr:rowOff>
    </xdr:from>
    <xdr:to>
      <xdr:col>6</xdr:col>
      <xdr:colOff>1300801</xdr:colOff>
      <xdr:row>101</xdr:row>
      <xdr:rowOff>753429</xdr:rowOff>
    </xdr:to>
    <xdr:pic>
      <xdr:nvPicPr>
        <xdr:cNvPr id="303" name="bigpic" descr="Owady – zestaw 25 preparatów mikroskopowych"/>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a:xfrm>
          <a:off x="11189970" y="54565550"/>
          <a:ext cx="1083310"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123</xdr:row>
      <xdr:rowOff>68036</xdr:rowOff>
    </xdr:from>
    <xdr:to>
      <xdr:col>6</xdr:col>
      <xdr:colOff>1276173</xdr:colOff>
      <xdr:row>125</xdr:row>
      <xdr:rowOff>780643</xdr:rowOff>
    </xdr:to>
    <xdr:pic>
      <xdr:nvPicPr>
        <xdr:cNvPr id="305" name="bigpic" descr="Ryby i p&amp;lstrok;azy – zestaw 10 preparatów mikroskopowych"/>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a:xfrm>
          <a:off x="11163300" y="70206235"/>
          <a:ext cx="1085215" cy="108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75</xdr:row>
      <xdr:rowOff>54429</xdr:rowOff>
    </xdr:from>
    <xdr:to>
      <xdr:col>6</xdr:col>
      <xdr:colOff>1270500</xdr:colOff>
      <xdr:row>77</xdr:row>
      <xdr:rowOff>753429</xdr:rowOff>
    </xdr:to>
    <xdr:pic>
      <xdr:nvPicPr>
        <xdr:cNvPr id="114" name="bigpic" descr="Rozmna&amp;zdot;anie ro&amp;sacute;lin – zestaw 10 preparatów mikroskopowy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163300" y="38938835"/>
          <a:ext cx="1079500" cy="1080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11</xdr:row>
      <xdr:rowOff>38100</xdr:rowOff>
    </xdr:from>
    <xdr:to>
      <xdr:col>6</xdr:col>
      <xdr:colOff>1270500</xdr:colOff>
      <xdr:row>13</xdr:row>
      <xdr:rowOff>737100</xdr:rowOff>
    </xdr:to>
    <xdr:pic>
      <xdr:nvPicPr>
        <xdr:cNvPr id="113" name="bigpic" descr="Plansza: Komórki i tkanki, 130x90 cm, laminowana, z dr&amp;aogon;&amp;zdot;kami"/>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a:xfrm>
          <a:off x="11163300" y="50901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163</xdr:row>
      <xdr:rowOff>28575</xdr:rowOff>
    </xdr:from>
    <xdr:to>
      <xdr:col>6</xdr:col>
      <xdr:colOff>1232400</xdr:colOff>
      <xdr:row>165</xdr:row>
      <xdr:rowOff>727575</xdr:rowOff>
    </xdr:to>
    <xdr:pic>
      <xdr:nvPicPr>
        <xdr:cNvPr id="1026" name="bigpic" descr="Model blokowy skóry ludzkiej zdrowej i z oparzeniami"/>
        <xdr:cNvPicPr>
          <a:picLocks noChangeAspect="1" noChangeArrowheads="1"/>
        </xdr:cNvPicPr>
      </xdr:nvPicPr>
      <xdr:blipFill>
        <a:blip xmlns:r="http://schemas.openxmlformats.org/officeDocument/2006/relationships" r:embed="rId92" cstate="print"/>
        <a:srcRect/>
        <a:stretch>
          <a:fillRect/>
        </a:stretch>
      </xdr:blipFill>
      <xdr:spPr>
        <a:xfrm>
          <a:off x="11125200" y="90601800"/>
          <a:ext cx="1079500" cy="1079500"/>
        </a:xfrm>
        <a:prstGeom prst="rect">
          <a:avLst/>
        </a:prstGeom>
        <a:noFill/>
      </xdr:spPr>
    </xdr:pic>
    <xdr:clientData/>
  </xdr:twoCellAnchor>
  <xdr:twoCellAnchor editAs="oneCell">
    <xdr:from>
      <xdr:col>6</xdr:col>
      <xdr:colOff>259977</xdr:colOff>
      <xdr:row>169</xdr:row>
      <xdr:rowOff>71718</xdr:rowOff>
    </xdr:from>
    <xdr:to>
      <xdr:col>6</xdr:col>
      <xdr:colOff>1272988</xdr:colOff>
      <xdr:row>171</xdr:row>
      <xdr:rowOff>708212</xdr:rowOff>
    </xdr:to>
    <xdr:pic>
      <xdr:nvPicPr>
        <xdr:cNvPr id="4" name="Obraz 3"/>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1232515" y="92930345"/>
          <a:ext cx="1012825" cy="1017905"/>
        </a:xfrm>
        <a:prstGeom prst="rect">
          <a:avLst/>
        </a:prstGeom>
      </xdr:spPr>
    </xdr:pic>
    <xdr:clientData/>
  </xdr:twoCellAnchor>
  <xdr:twoCellAnchor>
    <xdr:from>
      <xdr:col>6</xdr:col>
      <xdr:colOff>134471</xdr:colOff>
      <xdr:row>265</xdr:row>
      <xdr:rowOff>16745</xdr:rowOff>
    </xdr:from>
    <xdr:to>
      <xdr:col>6</xdr:col>
      <xdr:colOff>1353534</xdr:colOff>
      <xdr:row>265</xdr:row>
      <xdr:rowOff>1243853</xdr:rowOff>
    </xdr:to>
    <xdr:pic>
      <xdr:nvPicPr>
        <xdr:cNvPr id="118" name="fancybox-img" descr="http://www.jangar.pl/7406-thickbox_default/mikroskop-szkolny-400x-led-bezprzewodowy.jpg"/>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a:xfrm>
          <a:off x="11106785" y="135862060"/>
          <a:ext cx="1219200" cy="122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122463</xdr:colOff>
      <xdr:row>268</xdr:row>
      <xdr:rowOff>68036</xdr:rowOff>
    </xdr:from>
    <xdr:to>
      <xdr:col>6</xdr:col>
      <xdr:colOff>1366020</xdr:colOff>
      <xdr:row>268</xdr:row>
      <xdr:rowOff>1306286</xdr:rowOff>
    </xdr:to>
    <xdr:pic>
      <xdr:nvPicPr>
        <xdr:cNvPr id="119" name="fancybox-img" descr="http://www.jangar.pl/9501-thickbox_default/mikroskop-szkolny-400x-led-bezprzewodowy-mm.jpg"/>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a:xfrm>
          <a:off x="11094720" y="139129135"/>
          <a:ext cx="1243965"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315</xdr:row>
      <xdr:rowOff>30830</xdr:rowOff>
    </xdr:from>
    <xdr:to>
      <xdr:col>6</xdr:col>
      <xdr:colOff>1142999</xdr:colOff>
      <xdr:row>317</xdr:row>
      <xdr:rowOff>598714</xdr:rowOff>
    </xdr:to>
    <xdr:pic>
      <xdr:nvPicPr>
        <xdr:cNvPr id="1025" name="Picture 1"/>
        <xdr:cNvPicPr>
          <a:picLocks noChangeAspect="1" noChangeArrowheads="1"/>
        </xdr:cNvPicPr>
      </xdr:nvPicPr>
      <xdr:blipFill>
        <a:blip xmlns:r="http://schemas.openxmlformats.org/officeDocument/2006/relationships" r:embed="rId96" cstate="print"/>
        <a:srcRect/>
        <a:stretch>
          <a:fillRect/>
        </a:stretch>
      </xdr:blipFill>
      <xdr:spPr>
        <a:xfrm>
          <a:off x="11163300" y="177391695"/>
          <a:ext cx="951865" cy="933450"/>
        </a:xfrm>
        <a:prstGeom prst="rect">
          <a:avLst/>
        </a:prstGeom>
        <a:blipFill>
          <a:blip xmlns:r="http://schemas.openxmlformats.org/officeDocument/2006/relationships" r:embed="rId97" cstate="print"/>
          <a:tile tx="0" ty="0" sx="100000" sy="100000" flip="none" algn="tl"/>
        </a:blipFill>
        <a:ln w="1">
          <a:noFill/>
          <a:miter lim="800000"/>
          <a:headEnd/>
          <a:tailEnd type="none" w="med" len="med"/>
        </a:ln>
        <a:effectLst/>
      </xdr:spPr>
    </xdr:pic>
    <xdr:clientData/>
  </xdr:twoCellAnchor>
  <xdr:twoCellAnchor editAs="oneCell">
    <xdr:from>
      <xdr:col>5</xdr:col>
      <xdr:colOff>143433</xdr:colOff>
      <xdr:row>1</xdr:row>
      <xdr:rowOff>0</xdr:rowOff>
    </xdr:from>
    <xdr:to>
      <xdr:col>6</xdr:col>
      <xdr:colOff>1325398</xdr:colOff>
      <xdr:row>1</xdr:row>
      <xdr:rowOff>1008290</xdr:rowOff>
    </xdr:to>
    <xdr:pic>
      <xdr:nvPicPr>
        <xdr:cNvPr id="120" name="Obraz 119"/>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l="945" t="15850" r="-1"/>
        <a:stretch>
          <a:fillRect/>
        </a:stretch>
      </xdr:blipFill>
      <xdr:spPr>
        <a:xfrm>
          <a:off x="10132695" y="295275"/>
          <a:ext cx="2266950" cy="1007745"/>
        </a:xfrm>
        <a:prstGeom prst="rect">
          <a:avLst/>
        </a:prstGeom>
      </xdr:spPr>
    </xdr:pic>
    <xdr:clientData/>
  </xdr:twoCellAnchor>
  <xdr:twoCellAnchor editAs="oneCell">
    <xdr:from>
      <xdr:col>0</xdr:col>
      <xdr:colOff>71719</xdr:colOff>
      <xdr:row>0</xdr:row>
      <xdr:rowOff>50322</xdr:rowOff>
    </xdr:from>
    <xdr:to>
      <xdr:col>1</xdr:col>
      <xdr:colOff>1013012</xdr:colOff>
      <xdr:row>2</xdr:row>
      <xdr:rowOff>2133</xdr:rowOff>
    </xdr:to>
    <xdr:pic>
      <xdr:nvPicPr>
        <xdr:cNvPr id="121" name="Obraz 120"/>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a:xfrm>
          <a:off x="71120" y="50165"/>
          <a:ext cx="1383665" cy="1306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78740</xdr:colOff>
      <xdr:row>179</xdr:row>
      <xdr:rowOff>29210</xdr:rowOff>
    </xdr:from>
    <xdr:to>
      <xdr:col>6</xdr:col>
      <xdr:colOff>1235075</xdr:colOff>
      <xdr:row>180</xdr:row>
      <xdr:rowOff>1004570</xdr:rowOff>
    </xdr:to>
    <xdr:pic>
      <xdr:nvPicPr>
        <xdr:cNvPr id="3" name="Obraz 2" descr="myj-rece-badz-zdrowy-12-krokow-mata-podlogowa-60-x-350-cm"/>
        <xdr:cNvPicPr>
          <a:picLocks noChangeAspect="1"/>
        </xdr:cNvPicPr>
      </xdr:nvPicPr>
      <xdr:blipFill>
        <a:blip xmlns:r="http://schemas.openxmlformats.org/officeDocument/2006/relationships" r:embed="rId100"/>
        <a:stretch>
          <a:fillRect/>
        </a:stretch>
      </xdr:blipFill>
      <xdr:spPr>
        <a:xfrm>
          <a:off x="11051540" y="96507935"/>
          <a:ext cx="1156335" cy="1165860"/>
        </a:xfrm>
        <a:prstGeom prst="rect">
          <a:avLst/>
        </a:prstGeom>
      </xdr:spPr>
    </xdr:pic>
    <xdr:clientData/>
  </xdr:twoCellAnchor>
  <xdr:twoCellAnchor editAs="oneCell">
    <xdr:from>
      <xdr:col>6</xdr:col>
      <xdr:colOff>84666</xdr:colOff>
      <xdr:row>336</xdr:row>
      <xdr:rowOff>50800</xdr:rowOff>
    </xdr:from>
    <xdr:to>
      <xdr:col>6</xdr:col>
      <xdr:colOff>1413933</xdr:colOff>
      <xdr:row>338</xdr:row>
      <xdr:rowOff>830956</xdr:rowOff>
    </xdr:to>
    <xdr:pic>
      <xdr:nvPicPr>
        <xdr:cNvPr id="116" name="Obraz 115"/>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1057466" y="186927067"/>
          <a:ext cx="1329267" cy="1152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76201</xdr:colOff>
      <xdr:row>339</xdr:row>
      <xdr:rowOff>101600</xdr:rowOff>
    </xdr:from>
    <xdr:to>
      <xdr:col>6</xdr:col>
      <xdr:colOff>1430867</xdr:colOff>
      <xdr:row>341</xdr:row>
      <xdr:rowOff>1008836</xdr:rowOff>
    </xdr:to>
    <xdr:pic>
      <xdr:nvPicPr>
        <xdr:cNvPr id="117" name="Obraz 116"/>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1049001" y="188256333"/>
          <a:ext cx="1354666" cy="1279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84668</xdr:colOff>
      <xdr:row>342</xdr:row>
      <xdr:rowOff>59267</xdr:rowOff>
    </xdr:from>
    <xdr:to>
      <xdr:col>6</xdr:col>
      <xdr:colOff>1405468</xdr:colOff>
      <xdr:row>344</xdr:row>
      <xdr:rowOff>850704</xdr:rowOff>
    </xdr:to>
    <xdr:pic>
      <xdr:nvPicPr>
        <xdr:cNvPr id="122" name="Obraz 121"/>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1057468" y="191050334"/>
          <a:ext cx="1320800" cy="1163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59268</xdr:colOff>
      <xdr:row>345</xdr:row>
      <xdr:rowOff>101600</xdr:rowOff>
    </xdr:from>
    <xdr:to>
      <xdr:col>6</xdr:col>
      <xdr:colOff>1436815</xdr:colOff>
      <xdr:row>347</xdr:row>
      <xdr:rowOff>1117600</xdr:rowOff>
    </xdr:to>
    <xdr:pic>
      <xdr:nvPicPr>
        <xdr:cNvPr id="124" name="Obraz 123"/>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11032068" y="193150067"/>
          <a:ext cx="1377547" cy="1388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76201</xdr:colOff>
      <xdr:row>348</xdr:row>
      <xdr:rowOff>93134</xdr:rowOff>
    </xdr:from>
    <xdr:to>
      <xdr:col>6</xdr:col>
      <xdr:colOff>1371601</xdr:colOff>
      <xdr:row>350</xdr:row>
      <xdr:rowOff>723755</xdr:rowOff>
    </xdr:to>
    <xdr:pic>
      <xdr:nvPicPr>
        <xdr:cNvPr id="125" name="Obraz 124"/>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1049001" y="194936534"/>
          <a:ext cx="1295400" cy="100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50801</xdr:colOff>
      <xdr:row>351</xdr:row>
      <xdr:rowOff>50800</xdr:rowOff>
    </xdr:from>
    <xdr:to>
      <xdr:col>6</xdr:col>
      <xdr:colOff>1420085</xdr:colOff>
      <xdr:row>353</xdr:row>
      <xdr:rowOff>711200</xdr:rowOff>
    </xdr:to>
    <xdr:pic>
      <xdr:nvPicPr>
        <xdr:cNvPr id="126" name="Obraz 125"/>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1023601" y="196299667"/>
          <a:ext cx="1369284" cy="1032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118533</xdr:colOff>
      <xdr:row>354</xdr:row>
      <xdr:rowOff>42334</xdr:rowOff>
    </xdr:from>
    <xdr:to>
      <xdr:col>6</xdr:col>
      <xdr:colOff>1422400</xdr:colOff>
      <xdr:row>356</xdr:row>
      <xdr:rowOff>720773</xdr:rowOff>
    </xdr:to>
    <xdr:pic>
      <xdr:nvPicPr>
        <xdr:cNvPr id="127" name="Obraz 126"/>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11091333" y="200033467"/>
          <a:ext cx="1303867" cy="1050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jangar.pl/komrki-genetyka/658-model-dna-duzy-2-skrety-helisy-45-cm.html" TargetMode="External"/><Relationship Id="rId21" Type="http://schemas.openxmlformats.org/officeDocument/2006/relationships/hyperlink" Target="http://www.jangar.pl/zoologia/2852-budowa-i-rozwoj-tasiemca-uzbrojonego-taenia-solium.html" TargetMode="External"/><Relationship Id="rId42" Type="http://schemas.openxmlformats.org/officeDocument/2006/relationships/hyperlink" Target="http://www.jangar.pl/preparaty-mikroskopowe/2301-zestaw-15-preparatw-mikroskopowych-grzyby-132.html" TargetMode="External"/><Relationship Id="rId47" Type="http://schemas.openxmlformats.org/officeDocument/2006/relationships/hyperlink" Target="http://www.jangar.pl/zoologia/3014-cykl-zyciowy-motyla-bielinka-kapustnika-4-okazy-zatopione-w-tworzywie.html" TargetMode="External"/><Relationship Id="rId63" Type="http://schemas.openxmlformats.org/officeDocument/2006/relationships/hyperlink" Target="http://www.jangar.pl/budowa-anatomiczna-czowieka/3189-model-blokowy-skry-ludzkiej-zdrowej-i-z-oparzeniami.html" TargetMode="External"/><Relationship Id="rId68" Type="http://schemas.openxmlformats.org/officeDocument/2006/relationships/hyperlink" Target="http://www.jangar.pl/zdrowe-odzywianie/2580-plansza-scienna-witaminy-w-organizmie-czlowieka.html" TargetMode="External"/><Relationship Id="rId84" Type="http://schemas.openxmlformats.org/officeDocument/2006/relationships/hyperlink" Target="http://www.jangar.pl/mapy-i-plansze/2800-plansza-scienna-flora-polski-90-x-130-cm.html" TargetMode="External"/><Relationship Id="rId89" Type="http://schemas.openxmlformats.org/officeDocument/2006/relationships/hyperlink" Target="http://www.jangar.pl/technika/1990-apteczka-szkolna-plecak-2.html" TargetMode="External"/><Relationship Id="rId2" Type="http://schemas.openxmlformats.org/officeDocument/2006/relationships/hyperlink" Target="http://www.jangar.pl/komrki-genetyka/2861-model-komorki-roslinnej-budowa.html" TargetMode="External"/><Relationship Id="rId16" Type="http://schemas.openxmlformats.org/officeDocument/2006/relationships/hyperlink" Target="http://www.jangar.pl/botanika/2992-rozwoj-kukurydzy-6-okazow-zatopionych-w-tworzywie.html" TargetMode="External"/><Relationship Id="rId29" Type="http://schemas.openxmlformats.org/officeDocument/2006/relationships/hyperlink" Target="http://www.jangar.pl/zbieranie-i-poawianie-okazw-zajcia-terenowe/2166-kratownica-do-pomiaru-liczebnoi-populacji-w-terenie-25.html" TargetMode="External"/><Relationship Id="rId107" Type="http://schemas.openxmlformats.org/officeDocument/2006/relationships/hyperlink" Target="https://www.jangar.pl/plansze-i-mapy/6155-myj-rece-badz-zdrowy-12-krokow-mata-podlogowa-60-x-350-cm.html" TargetMode="External"/><Relationship Id="rId11" Type="http://schemas.openxmlformats.org/officeDocument/2006/relationships/hyperlink" Target="http://www.jangar.pl/preparaty-mikroskopowe/2686-swiat-roslin-dwulisciennych-25-preparatow-mikroskopowych.html" TargetMode="External"/><Relationship Id="rId24" Type="http://schemas.openxmlformats.org/officeDocument/2006/relationships/hyperlink" Target="http://www.jangar.pl/preparaty-mikroskopowe/568-gady-i-ptaki-10-preparatow-mikroskopowych.html" TargetMode="External"/><Relationship Id="rId32" Type="http://schemas.openxmlformats.org/officeDocument/2006/relationships/hyperlink" Target="http://www.jangar.pl/plansze-i-mapy/3119-plansza-piramida-zdrowego-zywienia-i-aktywnosci-fizycznej-dla-uczniow-90x130-cm-laminowana-z-drazkami.html" TargetMode="External"/><Relationship Id="rId37" Type="http://schemas.openxmlformats.org/officeDocument/2006/relationships/hyperlink" Target="http://www.jangar.pl/komrki-genetyka/3177-plansza-komorki-i-tkanki-130x90-cm-laminowana-z-drazkami.html" TargetMode="External"/><Relationship Id="rId40" Type="http://schemas.openxmlformats.org/officeDocument/2006/relationships/hyperlink" Target="http://www.jangar.pl/modele/484-model-wiazki-przewodzacej-rosliny-dwulisciennej-2.html" TargetMode="External"/><Relationship Id="rId45" Type="http://schemas.openxmlformats.org/officeDocument/2006/relationships/hyperlink" Target="http://www.jangar.pl/zbieranie-i-poawianie-okazw-zajcia-terenowe/709-zestaw-do-polawiania-i-oznaczania-bezkregowcow.html" TargetMode="External"/><Relationship Id="rId53" Type="http://schemas.openxmlformats.org/officeDocument/2006/relationships/hyperlink" Target="http://www.jangar.pl/szkielety-i-okazy/2819-szkielet-naturalny-w-tworzywie-ryba.html" TargetMode="External"/><Relationship Id="rId58" Type="http://schemas.openxmlformats.org/officeDocument/2006/relationships/hyperlink" Target="http://www.jangar.pl/szkielety-i-okazy/2820-szkielet-naturalny-w-tworzywie-waz-niejadowity.html" TargetMode="External"/><Relationship Id="rId66" Type="http://schemas.openxmlformats.org/officeDocument/2006/relationships/hyperlink" Target="http://www.jangar.pl/budowa-anatomiczna-czowieka/2320-zby-czowieka-8x-rozkadane-zestaw-5-modeli.html" TargetMode="External"/><Relationship Id="rId74" Type="http://schemas.openxmlformats.org/officeDocument/2006/relationships/hyperlink" Target="http://www.jangar.pl/budowa-anatomiczna-czowieka/622-model-oka-ludzkiego-4x-6-czesciowy.html" TargetMode="External"/><Relationship Id="rId79" Type="http://schemas.openxmlformats.org/officeDocument/2006/relationships/hyperlink" Target="http://www.jangar.pl/preparaty-mikroskopowe/567-tkanki-czlowieka-zmienione-chorobotworczo-10-preparatow-mikroskopowych.html" TargetMode="External"/><Relationship Id="rId87" Type="http://schemas.openxmlformats.org/officeDocument/2006/relationships/hyperlink" Target="http://www.jangar.pl/mikroskopy-biologiczne/2498-mikroskop-cyfrowy-32-mp-400x-led.html" TargetMode="External"/><Relationship Id="rId102" Type="http://schemas.openxmlformats.org/officeDocument/2006/relationships/hyperlink" Target="http://www.jangar.pl/lupy-i-inne/2813-lupa-plastikowa-dwustronna-3x30-mm-6x-13-mm.html" TargetMode="External"/><Relationship Id="rId5" Type="http://schemas.openxmlformats.org/officeDocument/2006/relationships/hyperlink" Target="http://www.jangar.pl/preparaty-mikroskopowe/565-tkanki-czlowieka-zdrowe-cz-i-10-preparatow-mikroskopowych.html" TargetMode="External"/><Relationship Id="rId61" Type="http://schemas.openxmlformats.org/officeDocument/2006/relationships/hyperlink" Target="http://www.jangar.pl/szkielety-i-okazy/2816-szkielet-naturalny-w-tworzywie-krolik.html" TargetMode="External"/><Relationship Id="rId82" Type="http://schemas.openxmlformats.org/officeDocument/2006/relationships/hyperlink" Target="http://www.jangar.pl/badanie-powietrza/2514-zestaw-do-badania-powietrza-w-walizce-terenowej.html" TargetMode="External"/><Relationship Id="rId90" Type="http://schemas.openxmlformats.org/officeDocument/2006/relationships/hyperlink" Target="http://www.jangar.pl/astronomia/209-lornetka-7-21x40-z-zoomem.html" TargetMode="External"/><Relationship Id="rId95" Type="http://schemas.openxmlformats.org/officeDocument/2006/relationships/hyperlink" Target="http://www.jangar.pl/zajcia-terenowe-przyrzdy-optyczne/2165-kwadrat-do-pomiaru-liczebnoi-populacji-w-terenie-skladany.html" TargetMode="External"/><Relationship Id="rId19" Type="http://schemas.openxmlformats.org/officeDocument/2006/relationships/hyperlink" Target="http://www.jangar.pl/preparaty-mikroskopowe/569-rozmnazanie-roslin-10-preparatow-mikroskopowych.html" TargetMode="External"/><Relationship Id="rId14" Type="http://schemas.openxmlformats.org/officeDocument/2006/relationships/hyperlink" Target="http://www.jangar.pl/botanika/2990-rozwoj-fasoli-6-okazow-zatopionych-w-tworzywie.html" TargetMode="External"/><Relationship Id="rId22" Type="http://schemas.openxmlformats.org/officeDocument/2006/relationships/hyperlink" Target="http://www.jangar.pl/preparaty-mikroskopowe/2412-bezkregowe-organizmy-zestaw-25-preparatow-mikroskopowych.html" TargetMode="External"/><Relationship Id="rId27" Type="http://schemas.openxmlformats.org/officeDocument/2006/relationships/hyperlink" Target="http://www.jangar.pl/komrki-genetyka/661-model-rna-biosynteza-bialek-duzy.html" TargetMode="External"/><Relationship Id="rId30" Type="http://schemas.openxmlformats.org/officeDocument/2006/relationships/hyperlink" Target="http://www.jangar.pl/wyposazenie-przydatne-w-lesie/2843-pakiet-edukacyjny-do-obserwacji-lesnych.html" TargetMode="External"/><Relationship Id="rId35" Type="http://schemas.openxmlformats.org/officeDocument/2006/relationships/hyperlink" Target="http://www.jangar.pl/edukacja-przedszkolna-i-wczesnoszkolna/2499-mikroskop-szkolny-400x-led-bezprzewodowy.html" TargetMode="External"/><Relationship Id="rId43" Type="http://schemas.openxmlformats.org/officeDocument/2006/relationships/hyperlink" Target="http://www.jangar.pl/zbieranie-i-poawianie-okazw-zajcia-terenowe/29-prasa-do-roslin-zielnych-pelna-5.html" TargetMode="External"/><Relationship Id="rId48" Type="http://schemas.openxmlformats.org/officeDocument/2006/relationships/hyperlink" Target="http://www.jangar.pl/plansze-i-mapy/3005-motyle-dzienne-i-nocne-polski-70-okazow-plansza-z-drazkami-130x90-cm.html" TargetMode="External"/><Relationship Id="rId56" Type="http://schemas.openxmlformats.org/officeDocument/2006/relationships/hyperlink" Target="http://www.jangar.pl/polecane-przez-jangar/2758-plansza-edukacyjna-plazy-i-gady-w-polsce-130-x-90-cm-laminowana.html" TargetMode="External"/><Relationship Id="rId64" Type="http://schemas.openxmlformats.org/officeDocument/2006/relationships/hyperlink" Target="http://www.jangar.pl/budowa-anatomiczna-czowieka/2450-model-szkieletu-czlowieka-wielkosc-naturalna-na-podstawie.html" TargetMode="External"/><Relationship Id="rId69" Type="http://schemas.openxmlformats.org/officeDocument/2006/relationships/hyperlink" Target="http://www.jangar.pl/budowa-anatomiczna-czowieka/646-uklad-krazenia-czlowieka-model-reliefowy-ogolny.html" TargetMode="External"/><Relationship Id="rId77" Type="http://schemas.openxmlformats.org/officeDocument/2006/relationships/hyperlink" Target="http://www.jangar.pl/pogoda/3023-miernik-natezenia-dzwieku-cyfrowy-30130-dba.html" TargetMode="External"/><Relationship Id="rId100" Type="http://schemas.openxmlformats.org/officeDocument/2006/relationships/hyperlink" Target="http://www.jangar.pl/sprzt-laboratoryjny/2235-statyw-laboratoryjny-z-wyposaeniem-wersja-ii.html" TargetMode="External"/><Relationship Id="rId105" Type="http://schemas.openxmlformats.org/officeDocument/2006/relationships/hyperlink" Target="http://www.jangar.pl/preparaty-mikroskopowe/560-biologia-cz-ii-10-preparatow-mikroskopowych.html" TargetMode="External"/><Relationship Id="rId8" Type="http://schemas.openxmlformats.org/officeDocument/2006/relationships/hyperlink" Target="http://www.jangar.pl/komrki-genetyka/2854-bakterie-21-roznych-model-scienny.html" TargetMode="External"/><Relationship Id="rId51" Type="http://schemas.openxmlformats.org/officeDocument/2006/relationships/hyperlink" Target="http://www.jangar.pl/zoologia/2998-budowa-i-cykl-zyciowy-pszczoly-10-modeli-na-tablicy.html" TargetMode="External"/><Relationship Id="rId72" Type="http://schemas.openxmlformats.org/officeDocument/2006/relationships/hyperlink" Target="http://www.jangar.pl/budowa-anatomiczna-czowieka/3004-model-do-demonstracji-pracy-pluc-czlowieka.html" TargetMode="External"/><Relationship Id="rId80" Type="http://schemas.openxmlformats.org/officeDocument/2006/relationships/hyperlink" Target="http://www.jangar.pl/komrki-genetyka/2856-mitoza-10-modeli-na-tablicy.html" TargetMode="External"/><Relationship Id="rId85" Type="http://schemas.openxmlformats.org/officeDocument/2006/relationships/hyperlink" Target="http://www.jangar.pl/mapy-i-plansze/2799-plansza-scienna-fauna-polski-90-x-130-cm.html" TargetMode="External"/><Relationship Id="rId93" Type="http://schemas.openxmlformats.org/officeDocument/2006/relationships/hyperlink" Target="http://www.jangar.pl/zbieranie-i-poawianie-okazw-zajcia-terenowe/50-siec-workowa-z-drazkiem-aluminiowym-4.html" TargetMode="External"/><Relationship Id="rId98" Type="http://schemas.openxmlformats.org/officeDocument/2006/relationships/hyperlink" Target="http://www.jangar.pl/sprzt-laboratoryjny/2942-taca-laboratoryjna-pp-45x35x75-cm.html" TargetMode="External"/><Relationship Id="rId3" Type="http://schemas.openxmlformats.org/officeDocument/2006/relationships/hyperlink" Target="http://www.jangar.pl/botanika/2862-aparat-do-doswiadczen-z-fotosyntezy.html" TargetMode="External"/><Relationship Id="rId12" Type="http://schemas.openxmlformats.org/officeDocument/2006/relationships/hyperlink" Target="http://www.jangar.pl/botanika/3012-cykl-rozwojowy-sosny-elementy-5-okazow-zatopionych-w-tworzywie.html" TargetMode="External"/><Relationship Id="rId17" Type="http://schemas.openxmlformats.org/officeDocument/2006/relationships/hyperlink" Target="http://www.jangar.pl/modele-zestawy/3013-cykl-rozwojowy-bawelny-7-okazow-zatopionych-w-tworzywie.html" TargetMode="External"/><Relationship Id="rId25" Type="http://schemas.openxmlformats.org/officeDocument/2006/relationships/hyperlink" Target="http://www.jangar.pl/szkielety-i-okazy/2821-szkielet-naturalny-w-tworzywie-zolw.html" TargetMode="External"/><Relationship Id="rId33" Type="http://schemas.openxmlformats.org/officeDocument/2006/relationships/hyperlink" Target="http://www.jangar.pl/budowa-anatomiczna-czowieka/3191-modele-3-stop-ludzkich-prawidlowa-plaska-wydrazona.html" TargetMode="External"/><Relationship Id="rId38" Type="http://schemas.openxmlformats.org/officeDocument/2006/relationships/hyperlink" Target="http://www.jangar.pl/preparaty-mikroskopowe/564-bakterie-10-preparatow-mikroskopowych.html" TargetMode="External"/><Relationship Id="rId46" Type="http://schemas.openxmlformats.org/officeDocument/2006/relationships/hyperlink" Target="http://www.jangar.pl/preparaty-mikroskopowe/574-owady-zestaw-25-preparatow-mikroskopowych.html" TargetMode="External"/><Relationship Id="rId59" Type="http://schemas.openxmlformats.org/officeDocument/2006/relationships/hyperlink" Target="http://www.jangar.pl/szkielety-i-okazy/2815-szkielet-naturalny-w-tworzywie-golab.html" TargetMode="External"/><Relationship Id="rId67" Type="http://schemas.openxmlformats.org/officeDocument/2006/relationships/hyperlink" Target="http://www.jangar.pl/zdrowe-odzywianie/2581-plansza-scienna-mikro-i-makro-elementy-w-organizmie-czlowieka.html" TargetMode="External"/><Relationship Id="rId103" Type="http://schemas.openxmlformats.org/officeDocument/2006/relationships/hyperlink" Target="http://www.jangar.pl/lupy-i-inne/1628-komplet-12-szklanych-lup-z-raczka.html" TargetMode="External"/><Relationship Id="rId108" Type="http://schemas.openxmlformats.org/officeDocument/2006/relationships/printerSettings" Target="../printerSettings/printerSettings1.bin"/><Relationship Id="rId20" Type="http://schemas.openxmlformats.org/officeDocument/2006/relationships/hyperlink" Target="http://www.jangar.pl/preparaty-mikroskopowe/2411-komorki-i-tkanki-zwierzece-zestaw-25-preparatow-mikroskopowych.html" TargetMode="External"/><Relationship Id="rId41" Type="http://schemas.openxmlformats.org/officeDocument/2006/relationships/hyperlink" Target="http://www.jangar.pl/przyroda/1665-model-kwiatu-z-zalaznia-i-zalazkiem.html" TargetMode="External"/><Relationship Id="rId54" Type="http://schemas.openxmlformats.org/officeDocument/2006/relationships/hyperlink" Target="http://www.jangar.pl/zoologia/681-model-ryby-preparowanej.html" TargetMode="External"/><Relationship Id="rId62" Type="http://schemas.openxmlformats.org/officeDocument/2006/relationships/hyperlink" Target="http://www.jangar.pl/szkielety-i-okazy/2822-szkielet-naturalny-w-tworzywie-nietoperz.html" TargetMode="External"/><Relationship Id="rId70" Type="http://schemas.openxmlformats.org/officeDocument/2006/relationships/hyperlink" Target="http://www.jangar.pl/budowa-anatomiczna-czowieka/2851-model-budowy-serca-czlowieka-i-naczy-zmienionych-chorobowo.html" TargetMode="External"/><Relationship Id="rId75" Type="http://schemas.openxmlformats.org/officeDocument/2006/relationships/hyperlink" Target="http://www.jangar.pl/budowa-anatomiczna-czowieka/2845-modele-oka-ludzkiego-5x-w-3-przekrojach-i-schematem-budowy-siatkowki.html" TargetMode="External"/><Relationship Id="rId83" Type="http://schemas.openxmlformats.org/officeDocument/2006/relationships/hyperlink" Target="http://www.jangar.pl/plansze-i-mapy/2451-plansza-scienna-martwe-drewno-tetniace-zyciem-130x91-cm.html" TargetMode="External"/><Relationship Id="rId88" Type="http://schemas.openxmlformats.org/officeDocument/2006/relationships/hyperlink" Target="http://www.jangar.pl/preparaty-mikroskopowe/2305-zestaw-preparacyjny-20-elementowy.html" TargetMode="External"/><Relationship Id="rId91" Type="http://schemas.openxmlformats.org/officeDocument/2006/relationships/hyperlink" Target="http://www.jangar.pl/lornetki/26-lornetka-podstawowa-10x25-6.html" TargetMode="External"/><Relationship Id="rId96" Type="http://schemas.openxmlformats.org/officeDocument/2006/relationships/hyperlink" Target="http://www.jangar.pl/technika/1991-apteczka-szkolna-walizka-nascienna.html" TargetMode="External"/><Relationship Id="rId1" Type="http://schemas.openxmlformats.org/officeDocument/2006/relationships/hyperlink" Target="http://www.jangar.pl/komrki-genetyka/2175-model-komrki-zwierzcej.html" TargetMode="External"/><Relationship Id="rId6" Type="http://schemas.openxmlformats.org/officeDocument/2006/relationships/hyperlink" Target="http://www.jangar.pl/preparaty-mikroskopowe/555-kropla-wody-pelna-zycia-10-preparatow-mikroskopowych.html" TargetMode="External"/><Relationship Id="rId15" Type="http://schemas.openxmlformats.org/officeDocument/2006/relationships/hyperlink" Target="http://www.jangar.pl/botanika/2991-rozwoj-pszenicy-8-okazow-zatopionych-w-tworzywie.html" TargetMode="External"/><Relationship Id="rId23" Type="http://schemas.openxmlformats.org/officeDocument/2006/relationships/hyperlink" Target="http://www.jangar.pl/zoologia/3010-przystosowanie-odnozy-owadow-do-trybu-zycia-7-okazow-zatopionych-w-tworzywie.html" TargetMode="External"/><Relationship Id="rId28" Type="http://schemas.openxmlformats.org/officeDocument/2006/relationships/hyperlink" Target="http://www.jangar.pl/kamery-mikroskopowe-mikroskopy-cyfrowe/2495-mikroskop-stereoskopowy-20x40x-led-cyfrowy-3-mp-podswietlany-swiatlo-dolne-i-gorne.html" TargetMode="External"/><Relationship Id="rId36" Type="http://schemas.openxmlformats.org/officeDocument/2006/relationships/hyperlink" Target="http://www.jangar.pl/mikroskopy-biologiczne/3301-mikroskop-szkolny-400x-led-bezprzewodowy-mm.html" TargetMode="External"/><Relationship Id="rId49" Type="http://schemas.openxmlformats.org/officeDocument/2006/relationships/hyperlink" Target="http://www.jangar.pl/zoologia/3015-cykl-zyciowy-jedwabnika-wersja-rozszerzona-13-okazow-zatopionych-w-tworzywie.html" TargetMode="External"/><Relationship Id="rId57" Type="http://schemas.openxmlformats.org/officeDocument/2006/relationships/hyperlink" Target="http://www.jangar.pl/szkielety-i-okazy/2818-szkielet-naturalny-w-tworzywie-ropucha.html" TargetMode="External"/><Relationship Id="rId106" Type="http://schemas.openxmlformats.org/officeDocument/2006/relationships/hyperlink" Target="http://www.jangar.pl/preparaty-mikroskopowe/559-biologia-cz-i-10-preparatow-mikroskopowych.html" TargetMode="External"/><Relationship Id="rId10" Type="http://schemas.openxmlformats.org/officeDocument/2006/relationships/hyperlink" Target="http://www.jangar.pl/preparaty-mikroskopowe/2685-swiat-roslin-jednolisciennych-25-preparatow-mikroskopowych.html" TargetMode="External"/><Relationship Id="rId31" Type="http://schemas.openxmlformats.org/officeDocument/2006/relationships/hyperlink" Target="http://www.jangar.pl/preparaty-mikroskopowe/563-ryby-i-plazy-10-preparatow-mikroskopowych.html" TargetMode="External"/><Relationship Id="rId44" Type="http://schemas.openxmlformats.org/officeDocument/2006/relationships/hyperlink" Target="http://www.jangar.pl/preparaty-mikroskopowe/558-pasozyty-zwierzece-10-preparatow-mikroskopowych.html" TargetMode="External"/><Relationship Id="rId52" Type="http://schemas.openxmlformats.org/officeDocument/2006/relationships/hyperlink" Target="http://www.jangar.pl/preparaty-mikroskopowe/573-kregowce-zestaw-25-preparatow-mikroskopowych.html" TargetMode="External"/><Relationship Id="rId60" Type="http://schemas.openxmlformats.org/officeDocument/2006/relationships/hyperlink" Target="http://www.jangar.pl/plansze/2984-dzioby-ptakow-przystosowania-do-rodzaju-pokarmu-i-srodowiska-zycia-plansza-z-drazkami-90x130-cm.html" TargetMode="External"/><Relationship Id="rId65" Type="http://schemas.openxmlformats.org/officeDocument/2006/relationships/hyperlink" Target="http://www.jangar.pl/budowa-anatomiczna-czowieka/647-uklad-pokarmowy-czlowieka-zestaw-modeli-na-tablicy-podstawowy.html" TargetMode="External"/><Relationship Id="rId73" Type="http://schemas.openxmlformats.org/officeDocument/2006/relationships/hyperlink" Target="http://www.jangar.pl/budowa-anatomiczna-czowieka/2849-model-ukladu-moczowego-meskiego-3d-4-czesciowy.html" TargetMode="External"/><Relationship Id="rId78" Type="http://schemas.openxmlformats.org/officeDocument/2006/relationships/hyperlink" Target="http://www.jangar.pl/budowa-anatomiczna-czowieka/2206-model-tulowia-ludzk-z-glowa-21-czwlk-nat-wymienna-plec-otwarte-plecy-i-szyja.html" TargetMode="External"/><Relationship Id="rId81" Type="http://schemas.openxmlformats.org/officeDocument/2006/relationships/hyperlink" Target="http://www.jangar.pl/mapy-i-plansze/2515-plansza-scienna-skala-porostowa-130x91-cm.html" TargetMode="External"/><Relationship Id="rId86" Type="http://schemas.openxmlformats.org/officeDocument/2006/relationships/hyperlink" Target="http://www.jangar.pl/mapy-i-plansze/2801-plansza-scienna-polskie-parki-narodowe-90-x-130-cm.html" TargetMode="External"/><Relationship Id="rId94" Type="http://schemas.openxmlformats.org/officeDocument/2006/relationships/hyperlink" Target="http://www.jangar.pl/badanie-wody/3130-zestaw-pojemnikow-do-probek-w-nosidle.html" TargetMode="External"/><Relationship Id="rId99" Type="http://schemas.openxmlformats.org/officeDocument/2006/relationships/hyperlink" Target="http://www.jangar.pl/sprzt-laboratoryjny/937-zestaw-podstawowy-szkla-i-wyposazenia-laboratoryjnego.html" TargetMode="External"/><Relationship Id="rId101" Type="http://schemas.openxmlformats.org/officeDocument/2006/relationships/hyperlink" Target="http://www.jangar.pl/sprzt-laboratoryjny/949-wielki-zestaw-szkla-i-wyposazenia-laboratoryjnego.html" TargetMode="External"/><Relationship Id="rId4" Type="http://schemas.openxmlformats.org/officeDocument/2006/relationships/hyperlink" Target="http://www.jangar.pl/preparaty-mikroskopowe/556-komorki-roslinne-10-preparatow-mikroskopowych.html" TargetMode="External"/><Relationship Id="rId9" Type="http://schemas.openxmlformats.org/officeDocument/2006/relationships/hyperlink" Target="http://www.jangar.pl/komrki-genetyka/2298-typy-tkanek-rolinnych-model-cienny.html" TargetMode="External"/><Relationship Id="rId13" Type="http://schemas.openxmlformats.org/officeDocument/2006/relationships/hyperlink" Target="http://www.jangar.pl/botanika/3009-systemy-korzeniowe-4-okazy-zatopione-w-tworzywie.html" TargetMode="External"/><Relationship Id="rId18" Type="http://schemas.openxmlformats.org/officeDocument/2006/relationships/hyperlink" Target="http://www.jangar.pl/modele/483-model-strukturalny-liscia-3-wymiarowy-2.html" TargetMode="External"/><Relationship Id="rId39" Type="http://schemas.openxmlformats.org/officeDocument/2006/relationships/hyperlink" Target="http://www.jangar.pl/preparaty-mikroskopowe/561-zycie-w-glebie-10-preparatow-mikroskopowych.html" TargetMode="External"/><Relationship Id="rId109" Type="http://schemas.openxmlformats.org/officeDocument/2006/relationships/drawing" Target="../drawings/drawing1.xml"/><Relationship Id="rId34" Type="http://schemas.openxmlformats.org/officeDocument/2006/relationships/hyperlink" Target="http://www.jangar.pl/komrki-genetyka/2857-mejoza-16-modeli-na-tablicy.html" TargetMode="External"/><Relationship Id="rId50" Type="http://schemas.openxmlformats.org/officeDocument/2006/relationships/hyperlink" Target="http://www.jangar.pl/zoologia/2989-cykl-zyciowy-pszczoly-miodnej-i-produkty-pszczele-11-okazow-zatopionych-w-tworzywie.html" TargetMode="External"/><Relationship Id="rId55" Type="http://schemas.openxmlformats.org/officeDocument/2006/relationships/hyperlink" Target="http://www.jangar.pl/zoologia/682-model-zaby-preparowanej.html" TargetMode="External"/><Relationship Id="rId76" Type="http://schemas.openxmlformats.org/officeDocument/2006/relationships/hyperlink" Target="http://www.jangar.pl/budowa-anatomiczna-czowieka/635-model-ucha-ludzkiego-4x-4-cz-model-podstawowy.html" TargetMode="External"/><Relationship Id="rId97" Type="http://schemas.openxmlformats.org/officeDocument/2006/relationships/hyperlink" Target="http://www.jangar.pl/chemia/2786-fartuch-ochronny-bialy.html" TargetMode="External"/><Relationship Id="rId104" Type="http://schemas.openxmlformats.org/officeDocument/2006/relationships/hyperlink" Target="http://www.jangar.pl/preparaty-mikroskopowe/2687-biologia-przekrojowo-25-preparatow-mikroskopowych.html" TargetMode="External"/><Relationship Id="rId7" Type="http://schemas.openxmlformats.org/officeDocument/2006/relationships/hyperlink" Target="http://www.jangar.pl/preparaty-mikroskopowe/566-tkanki-czlowieka-zdrowe-cz-ii-10-preparatow-mikroskopowych.html" TargetMode="External"/><Relationship Id="rId71" Type="http://schemas.openxmlformats.org/officeDocument/2006/relationships/hyperlink" Target="http://www.jangar.pl/budowa-anatomiczna-czowieka/2846-model-pluc-krtani-2-cz-i-serca-na-tablicy.html" TargetMode="External"/><Relationship Id="rId92" Type="http://schemas.openxmlformats.org/officeDocument/2006/relationships/hyperlink" Target="http://www.jangar.pl/badanie-wody/3132-bialy-krazek-secchiego-duzy-z-link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3"/>
  <sheetViews>
    <sheetView tabSelected="1" zoomScale="90" zoomScaleNormal="90" workbookViewId="0">
      <selection activeCell="G1" sqref="G1"/>
    </sheetView>
  </sheetViews>
  <sheetFormatPr defaultColWidth="9.109375" defaultRowHeight="14.4"/>
  <cols>
    <col min="1" max="1" width="6.44140625" style="6" customWidth="1"/>
    <col min="2" max="2" width="16.33203125" style="7" customWidth="1"/>
    <col min="3" max="3" width="99.44140625" style="8" customWidth="1"/>
    <col min="4" max="4" width="9.109375" style="9" customWidth="1"/>
    <col min="5" max="5" width="12.6640625" style="10" customWidth="1"/>
    <col min="6" max="6" width="15.77734375" style="10" customWidth="1"/>
    <col min="7" max="7" width="21.5546875" style="4" customWidth="1"/>
    <col min="8" max="8" width="14.6640625" style="4" customWidth="1"/>
    <col min="9" max="16384" width="9.109375" style="4"/>
  </cols>
  <sheetData>
    <row r="1" spans="1:12" ht="23.25" customHeight="1">
      <c r="A1" s="149"/>
      <c r="B1" s="149"/>
      <c r="C1" s="11" t="s">
        <v>0</v>
      </c>
      <c r="D1" s="12"/>
      <c r="E1" s="12"/>
      <c r="F1" s="13" t="s">
        <v>1</v>
      </c>
      <c r="G1" s="14">
        <v>43948</v>
      </c>
      <c r="H1" s="15"/>
      <c r="I1" s="18"/>
      <c r="J1" s="18"/>
    </row>
    <row r="2" spans="1:12" ht="83.4" customHeight="1">
      <c r="A2" s="149"/>
      <c r="B2" s="149"/>
      <c r="C2" s="185" t="s">
        <v>2</v>
      </c>
      <c r="D2" s="185"/>
      <c r="E2" s="185"/>
      <c r="F2" s="16"/>
      <c r="G2" s="17"/>
      <c r="H2" s="18"/>
      <c r="I2" s="18"/>
      <c r="J2" s="18"/>
    </row>
    <row r="3" spans="1:12" ht="41.4" customHeight="1">
      <c r="A3" s="19" t="s">
        <v>3</v>
      </c>
      <c r="B3" s="20"/>
      <c r="C3" s="21"/>
      <c r="D3" s="21"/>
      <c r="E3" s="21"/>
      <c r="F3" s="21"/>
      <c r="G3" s="21"/>
      <c r="H3" s="18"/>
      <c r="I3" s="18"/>
      <c r="J3" s="18"/>
    </row>
    <row r="4" spans="1:12" s="1" customFormat="1" ht="36">
      <c r="A4" s="22" t="s">
        <v>4</v>
      </c>
      <c r="B4" s="23" t="s">
        <v>5</v>
      </c>
      <c r="C4" s="24" t="s">
        <v>6</v>
      </c>
      <c r="D4" s="25" t="s">
        <v>7</v>
      </c>
      <c r="E4" s="26" t="s">
        <v>8</v>
      </c>
      <c r="F4" s="27" t="s">
        <v>9</v>
      </c>
      <c r="G4" s="28" t="s">
        <v>10</v>
      </c>
    </row>
    <row r="5" spans="1:12" s="2" customFormat="1" ht="32.25" customHeight="1">
      <c r="A5" s="29"/>
      <c r="B5" s="30"/>
      <c r="C5" s="31" t="s">
        <v>11</v>
      </c>
      <c r="D5" s="32"/>
      <c r="E5" s="33"/>
      <c r="F5" s="33"/>
      <c r="G5" s="34"/>
      <c r="H5" s="35"/>
      <c r="I5" s="3"/>
      <c r="J5" s="3"/>
      <c r="K5" s="3"/>
      <c r="L5" s="3"/>
    </row>
    <row r="6" spans="1:12" ht="15" customHeight="1">
      <c r="A6" s="183" t="s">
        <v>12</v>
      </c>
      <c r="B6" s="36" t="s">
        <v>13</v>
      </c>
      <c r="C6" s="37" t="s">
        <v>14</v>
      </c>
      <c r="D6" s="161">
        <v>1</v>
      </c>
      <c r="E6" s="155">
        <v>455</v>
      </c>
      <c r="F6" s="156">
        <f>E6*D6</f>
        <v>455</v>
      </c>
      <c r="G6" s="152"/>
      <c r="H6" s="38"/>
    </row>
    <row r="7" spans="1:12" ht="15" customHeight="1">
      <c r="A7" s="186"/>
      <c r="B7" s="39"/>
      <c r="C7" s="40" t="s">
        <v>15</v>
      </c>
      <c r="D7" s="143"/>
      <c r="E7" s="145"/>
      <c r="F7" s="158"/>
      <c r="G7" s="153"/>
      <c r="H7" s="41"/>
    </row>
    <row r="8" spans="1:12" ht="60" customHeight="1">
      <c r="A8" s="184"/>
      <c r="B8" s="42"/>
      <c r="C8" s="43" t="s">
        <v>16</v>
      </c>
      <c r="D8" s="143"/>
      <c r="E8" s="145"/>
      <c r="F8" s="158"/>
      <c r="G8" s="153"/>
      <c r="H8"/>
    </row>
    <row r="9" spans="1:12" ht="15" customHeight="1">
      <c r="A9" s="182" t="s">
        <v>17</v>
      </c>
      <c r="B9" s="36" t="s">
        <v>18</v>
      </c>
      <c r="C9" s="44" t="s">
        <v>19</v>
      </c>
      <c r="D9" s="142">
        <v>1</v>
      </c>
      <c r="E9" s="144">
        <v>325</v>
      </c>
      <c r="F9" s="156">
        <f>E9*D9</f>
        <v>325</v>
      </c>
      <c r="G9" s="151"/>
      <c r="H9"/>
      <c r="I9"/>
    </row>
    <row r="10" spans="1:12" ht="15" customHeight="1">
      <c r="A10" s="183"/>
      <c r="B10" s="45"/>
      <c r="C10" s="40" t="s">
        <v>20</v>
      </c>
      <c r="D10" s="142"/>
      <c r="E10" s="144"/>
      <c r="F10" s="158"/>
      <c r="G10" s="151"/>
      <c r="H10" s="46"/>
      <c r="I10"/>
    </row>
    <row r="11" spans="1:12" ht="60" customHeight="1">
      <c r="A11" s="184"/>
      <c r="B11" s="42"/>
      <c r="C11" s="47" t="s">
        <v>21</v>
      </c>
      <c r="D11" s="143"/>
      <c r="E11" s="145"/>
      <c r="F11" s="158"/>
      <c r="G11" s="151"/>
      <c r="H11" s="46"/>
    </row>
    <row r="12" spans="1:12" ht="15" customHeight="1">
      <c r="A12" s="182">
        <v>2</v>
      </c>
      <c r="B12" s="36" t="s">
        <v>22</v>
      </c>
      <c r="C12" s="48" t="s">
        <v>23</v>
      </c>
      <c r="D12" s="162">
        <v>1</v>
      </c>
      <c r="E12" s="159">
        <v>131</v>
      </c>
      <c r="F12" s="156">
        <f>E12*D12</f>
        <v>131</v>
      </c>
      <c r="G12" s="151"/>
      <c r="H12"/>
      <c r="I12"/>
    </row>
    <row r="13" spans="1:12" ht="15" customHeight="1">
      <c r="A13" s="183"/>
      <c r="B13" s="49"/>
      <c r="C13" s="50" t="s">
        <v>24</v>
      </c>
      <c r="D13" s="163"/>
      <c r="E13" s="160"/>
      <c r="F13" s="158"/>
      <c r="G13" s="151"/>
      <c r="H13" s="46"/>
    </row>
    <row r="14" spans="1:12" ht="60" customHeight="1">
      <c r="A14" s="187"/>
      <c r="B14" s="51"/>
      <c r="C14" s="47" t="s">
        <v>25</v>
      </c>
      <c r="D14" s="161"/>
      <c r="E14" s="155"/>
      <c r="F14" s="158"/>
      <c r="G14" s="151"/>
      <c r="H14"/>
      <c r="I14"/>
    </row>
    <row r="15" spans="1:12" ht="15" customHeight="1">
      <c r="A15" s="182">
        <v>3</v>
      </c>
      <c r="B15" s="36" t="s">
        <v>26</v>
      </c>
      <c r="C15" s="52" t="s">
        <v>27</v>
      </c>
      <c r="D15" s="162">
        <v>1</v>
      </c>
      <c r="E15" s="159">
        <v>93</v>
      </c>
      <c r="F15" s="156">
        <f t="shared" ref="F15" si="0">E15*D15</f>
        <v>93</v>
      </c>
      <c r="G15" s="151"/>
      <c r="H15"/>
      <c r="I15"/>
    </row>
    <row r="16" spans="1:12" ht="15" customHeight="1">
      <c r="A16" s="183"/>
      <c r="B16" s="45"/>
      <c r="C16" s="40" t="s">
        <v>28</v>
      </c>
      <c r="D16" s="163"/>
      <c r="E16" s="160"/>
      <c r="F16" s="158"/>
      <c r="G16" s="151"/>
      <c r="H16" s="46"/>
    </row>
    <row r="17" spans="1:9" ht="60" customHeight="1">
      <c r="A17" s="187"/>
      <c r="B17" s="51"/>
      <c r="C17" s="47" t="s">
        <v>29</v>
      </c>
      <c r="D17" s="161"/>
      <c r="E17" s="155"/>
      <c r="F17" s="158"/>
      <c r="G17" s="151"/>
      <c r="H17"/>
      <c r="I17"/>
    </row>
    <row r="18" spans="1:9" ht="15" customHeight="1">
      <c r="A18" s="182">
        <v>4</v>
      </c>
      <c r="B18" s="36" t="s">
        <v>30</v>
      </c>
      <c r="C18" s="44" t="s">
        <v>31</v>
      </c>
      <c r="D18" s="142">
        <v>1</v>
      </c>
      <c r="E18" s="144">
        <v>75</v>
      </c>
      <c r="F18" s="156">
        <f t="shared" ref="F18" si="1">E18*D18</f>
        <v>75</v>
      </c>
      <c r="G18" s="151"/>
      <c r="H18"/>
    </row>
    <row r="19" spans="1:9" ht="15" customHeight="1">
      <c r="A19" s="183"/>
      <c r="B19" s="45"/>
      <c r="C19" s="40" t="s">
        <v>32</v>
      </c>
      <c r="D19" s="142"/>
      <c r="E19" s="144"/>
      <c r="F19" s="158"/>
      <c r="G19" s="151"/>
      <c r="H19" s="46"/>
      <c r="I19"/>
    </row>
    <row r="20" spans="1:9" ht="112.2">
      <c r="A20" s="184"/>
      <c r="B20" s="42"/>
      <c r="C20" s="47" t="s">
        <v>33</v>
      </c>
      <c r="D20" s="143"/>
      <c r="E20" s="145"/>
      <c r="F20" s="158"/>
      <c r="G20" s="151"/>
      <c r="H20" s="53"/>
      <c r="I20"/>
    </row>
    <row r="21" spans="1:9" ht="15" customHeight="1">
      <c r="A21" s="182">
        <v>5</v>
      </c>
      <c r="B21" s="36" t="s">
        <v>34</v>
      </c>
      <c r="C21" s="44" t="s">
        <v>35</v>
      </c>
      <c r="D21" s="142">
        <v>1</v>
      </c>
      <c r="E21" s="144">
        <v>75</v>
      </c>
      <c r="F21" s="144">
        <f t="shared" ref="F21" si="2">E21*D21</f>
        <v>75</v>
      </c>
      <c r="G21" s="151"/>
      <c r="H21"/>
    </row>
    <row r="22" spans="1:9" ht="15" customHeight="1">
      <c r="A22" s="183"/>
      <c r="B22" s="45"/>
      <c r="C22" s="40" t="s">
        <v>36</v>
      </c>
      <c r="D22" s="142"/>
      <c r="E22" s="144"/>
      <c r="F22" s="144"/>
      <c r="G22" s="151"/>
      <c r="H22" s="46"/>
      <c r="I22"/>
    </row>
    <row r="23" spans="1:9" ht="112.2">
      <c r="A23" s="184"/>
      <c r="B23" s="42"/>
      <c r="C23" s="47" t="s">
        <v>37</v>
      </c>
      <c r="D23" s="143"/>
      <c r="E23" s="145"/>
      <c r="F23" s="145"/>
      <c r="G23" s="151"/>
      <c r="H23" s="46"/>
      <c r="I23"/>
    </row>
    <row r="24" spans="1:9" ht="15" customHeight="1">
      <c r="A24" s="182">
        <v>6</v>
      </c>
      <c r="B24" s="36" t="s">
        <v>38</v>
      </c>
      <c r="C24" s="44" t="s">
        <v>39</v>
      </c>
      <c r="D24" s="142">
        <v>1</v>
      </c>
      <c r="E24" s="144">
        <v>75</v>
      </c>
      <c r="F24" s="144">
        <f t="shared" ref="F24" si="3">E24*D24</f>
        <v>75</v>
      </c>
      <c r="G24" s="151"/>
      <c r="H24" s="46"/>
    </row>
    <row r="25" spans="1:9" ht="15" customHeight="1">
      <c r="A25" s="183"/>
      <c r="B25" s="45"/>
      <c r="C25" s="40" t="s">
        <v>40</v>
      </c>
      <c r="D25" s="142"/>
      <c r="E25" s="144"/>
      <c r="F25" s="144"/>
      <c r="G25" s="151"/>
      <c r="H25"/>
      <c r="I25"/>
    </row>
    <row r="26" spans="1:9" ht="102">
      <c r="A26" s="184"/>
      <c r="B26" s="42"/>
      <c r="C26" s="47" t="s">
        <v>41</v>
      </c>
      <c r="D26" s="143"/>
      <c r="E26" s="145"/>
      <c r="F26" s="145"/>
      <c r="G26" s="151"/>
      <c r="H26" s="46"/>
      <c r="I26"/>
    </row>
    <row r="27" spans="1:9" ht="15" customHeight="1">
      <c r="A27" s="182">
        <v>7</v>
      </c>
      <c r="B27" s="36" t="s">
        <v>42</v>
      </c>
      <c r="C27" s="44" t="s">
        <v>43</v>
      </c>
      <c r="D27" s="142">
        <v>1</v>
      </c>
      <c r="E27" s="144">
        <v>75</v>
      </c>
      <c r="F27" s="144">
        <f t="shared" ref="F27" si="4">E27*D27</f>
        <v>75</v>
      </c>
      <c r="G27" s="151"/>
      <c r="H27" s="46"/>
    </row>
    <row r="28" spans="1:9" ht="15" customHeight="1">
      <c r="A28" s="183"/>
      <c r="B28" s="45"/>
      <c r="C28" s="40" t="s">
        <v>44</v>
      </c>
      <c r="D28" s="142"/>
      <c r="E28" s="144"/>
      <c r="F28" s="144"/>
      <c r="G28" s="151"/>
      <c r="H28"/>
      <c r="I28"/>
    </row>
    <row r="29" spans="1:9" ht="102">
      <c r="A29" s="184"/>
      <c r="B29" s="42"/>
      <c r="C29" s="47" t="s">
        <v>45</v>
      </c>
      <c r="D29" s="143"/>
      <c r="E29" s="145"/>
      <c r="F29" s="145"/>
      <c r="G29" s="151"/>
      <c r="H29" s="46"/>
      <c r="I29"/>
    </row>
    <row r="30" spans="1:9" ht="15" customHeight="1">
      <c r="A30" s="182">
        <v>8</v>
      </c>
      <c r="B30" s="36" t="s">
        <v>46</v>
      </c>
      <c r="C30" s="44" t="s">
        <v>47</v>
      </c>
      <c r="D30" s="142">
        <v>1</v>
      </c>
      <c r="E30" s="144">
        <v>75</v>
      </c>
      <c r="F30" s="144">
        <f t="shared" ref="F30" si="5">E30*D30</f>
        <v>75</v>
      </c>
      <c r="G30" s="151"/>
      <c r="H30"/>
    </row>
    <row r="31" spans="1:9" ht="15" customHeight="1">
      <c r="A31" s="183"/>
      <c r="B31" s="45"/>
      <c r="C31" s="40" t="s">
        <v>48</v>
      </c>
      <c r="D31" s="142"/>
      <c r="E31" s="144"/>
      <c r="F31" s="144"/>
      <c r="G31" s="151"/>
      <c r="H31" s="46"/>
      <c r="I31"/>
    </row>
    <row r="32" spans="1:9" ht="112.2">
      <c r="A32" s="184"/>
      <c r="B32" s="42"/>
      <c r="C32" s="47" t="s">
        <v>49</v>
      </c>
      <c r="D32" s="143"/>
      <c r="E32" s="145"/>
      <c r="F32" s="145"/>
      <c r="G32" s="151"/>
      <c r="H32" s="46"/>
    </row>
    <row r="33" spans="1:12" s="2" customFormat="1" ht="32.25" customHeight="1">
      <c r="A33" s="54"/>
      <c r="B33" s="55"/>
      <c r="C33" s="56" t="s">
        <v>50</v>
      </c>
      <c r="D33" s="57"/>
      <c r="E33" s="58"/>
      <c r="F33" s="58"/>
      <c r="G33" s="59"/>
      <c r="H33" s="35"/>
      <c r="I33" s="3"/>
      <c r="J33" s="3"/>
      <c r="K33" s="3"/>
      <c r="L33" s="3"/>
    </row>
    <row r="34" spans="1:12" ht="15" customHeight="1">
      <c r="A34" s="179">
        <v>1</v>
      </c>
      <c r="B34" s="60" t="s">
        <v>51</v>
      </c>
      <c r="C34" s="44" t="s">
        <v>52</v>
      </c>
      <c r="D34" s="142">
        <v>1</v>
      </c>
      <c r="E34" s="144">
        <v>545</v>
      </c>
      <c r="F34" s="144">
        <f>E34*D34</f>
        <v>545</v>
      </c>
      <c r="G34" s="154"/>
      <c r="H34"/>
      <c r="I34"/>
    </row>
    <row r="35" spans="1:12" ht="15" customHeight="1">
      <c r="A35" s="180"/>
      <c r="B35" s="61"/>
      <c r="C35" s="40" t="s">
        <v>53</v>
      </c>
      <c r="D35" s="142"/>
      <c r="E35" s="144"/>
      <c r="F35" s="144"/>
      <c r="G35" s="154"/>
      <c r="H35"/>
      <c r="I35"/>
    </row>
    <row r="36" spans="1:12" ht="60" customHeight="1">
      <c r="A36" s="181"/>
      <c r="B36" s="62"/>
      <c r="C36" s="47" t="s">
        <v>54</v>
      </c>
      <c r="D36" s="143"/>
      <c r="E36" s="145"/>
      <c r="F36" s="145"/>
      <c r="G36" s="154"/>
      <c r="H36" s="46"/>
    </row>
    <row r="37" spans="1:12" ht="15" customHeight="1">
      <c r="A37" s="180">
        <v>2</v>
      </c>
      <c r="B37" s="60" t="s">
        <v>55</v>
      </c>
      <c r="C37" s="44" t="s">
        <v>56</v>
      </c>
      <c r="D37" s="142">
        <v>1</v>
      </c>
      <c r="E37" s="144">
        <v>475</v>
      </c>
      <c r="F37" s="144">
        <f>E37*D37</f>
        <v>475</v>
      </c>
      <c r="G37" s="151"/>
      <c r="H37"/>
      <c r="I37"/>
    </row>
    <row r="38" spans="1:12" ht="15" customHeight="1">
      <c r="A38" s="180"/>
      <c r="B38" s="61"/>
      <c r="C38" s="40" t="s">
        <v>57</v>
      </c>
      <c r="D38" s="142"/>
      <c r="E38" s="144"/>
      <c r="F38" s="144"/>
      <c r="G38" s="151"/>
      <c r="H38"/>
      <c r="I38"/>
    </row>
    <row r="39" spans="1:12" ht="60" customHeight="1">
      <c r="A39" s="181"/>
      <c r="B39" s="62"/>
      <c r="C39" s="47" t="s">
        <v>58</v>
      </c>
      <c r="D39" s="143"/>
      <c r="E39" s="145"/>
      <c r="F39" s="145"/>
      <c r="G39" s="151"/>
      <c r="H39" s="46"/>
    </row>
    <row r="40" spans="1:12" ht="15" customHeight="1">
      <c r="A40" s="179">
        <v>3</v>
      </c>
      <c r="B40" s="60" t="s">
        <v>59</v>
      </c>
      <c r="C40" s="44" t="s">
        <v>60</v>
      </c>
      <c r="D40" s="142">
        <v>1</v>
      </c>
      <c r="E40" s="144">
        <v>121</v>
      </c>
      <c r="F40" s="144">
        <f>E40*D40</f>
        <v>121</v>
      </c>
      <c r="G40" s="151"/>
      <c r="H40"/>
      <c r="I40"/>
    </row>
    <row r="41" spans="1:12" ht="15" customHeight="1">
      <c r="A41" s="180"/>
      <c r="B41" s="61"/>
      <c r="C41" s="40" t="s">
        <v>61</v>
      </c>
      <c r="D41" s="142"/>
      <c r="E41" s="144"/>
      <c r="F41" s="144"/>
      <c r="G41" s="151"/>
      <c r="H41"/>
      <c r="I41"/>
    </row>
    <row r="42" spans="1:12" ht="255">
      <c r="A42" s="181"/>
      <c r="B42" s="62"/>
      <c r="C42" s="47" t="s">
        <v>62</v>
      </c>
      <c r="D42" s="143"/>
      <c r="E42" s="145"/>
      <c r="F42" s="145"/>
      <c r="G42" s="151"/>
      <c r="H42" s="63"/>
    </row>
    <row r="43" spans="1:12" ht="15" customHeight="1">
      <c r="A43" s="179">
        <v>4</v>
      </c>
      <c r="B43" s="60" t="s">
        <v>63</v>
      </c>
      <c r="C43" s="44" t="s">
        <v>64</v>
      </c>
      <c r="D43" s="142">
        <v>1</v>
      </c>
      <c r="E43" s="144">
        <v>121</v>
      </c>
      <c r="F43" s="144">
        <f>E43*D43</f>
        <v>121</v>
      </c>
      <c r="G43" s="151"/>
      <c r="H43"/>
      <c r="I43"/>
    </row>
    <row r="44" spans="1:12" ht="15" customHeight="1">
      <c r="A44" s="180"/>
      <c r="B44" s="61"/>
      <c r="C44" s="64" t="s">
        <v>65</v>
      </c>
      <c r="D44" s="142"/>
      <c r="E44" s="144"/>
      <c r="F44" s="144"/>
      <c r="G44" s="151"/>
      <c r="H44"/>
      <c r="I44"/>
    </row>
    <row r="45" spans="1:12" ht="255">
      <c r="A45" s="181"/>
      <c r="B45" s="62"/>
      <c r="C45" s="47" t="s">
        <v>66</v>
      </c>
      <c r="D45" s="143"/>
      <c r="E45" s="145"/>
      <c r="F45" s="145"/>
      <c r="G45" s="151"/>
      <c r="H45" s="46"/>
    </row>
    <row r="46" spans="1:12" ht="15" customHeight="1">
      <c r="A46" s="179">
        <v>5</v>
      </c>
      <c r="B46" s="60" t="s">
        <v>67</v>
      </c>
      <c r="C46" s="44" t="s">
        <v>68</v>
      </c>
      <c r="D46" s="142">
        <v>1</v>
      </c>
      <c r="E46" s="144">
        <v>75</v>
      </c>
      <c r="F46" s="144">
        <f>E46*D46</f>
        <v>75</v>
      </c>
      <c r="G46" s="151"/>
      <c r="H46"/>
      <c r="I46"/>
    </row>
    <row r="47" spans="1:12" ht="15" customHeight="1">
      <c r="A47" s="180"/>
      <c r="B47" s="61"/>
      <c r="C47" s="64" t="s">
        <v>69</v>
      </c>
      <c r="D47" s="142"/>
      <c r="E47" s="144"/>
      <c r="F47" s="144"/>
      <c r="G47" s="151"/>
      <c r="H47"/>
      <c r="I47"/>
    </row>
    <row r="48" spans="1:12" ht="102">
      <c r="A48" s="181"/>
      <c r="B48" s="62"/>
      <c r="C48" s="47" t="s">
        <v>70</v>
      </c>
      <c r="D48" s="143"/>
      <c r="E48" s="145"/>
      <c r="F48" s="145"/>
      <c r="G48" s="151"/>
      <c r="H48" s="46"/>
    </row>
    <row r="49" spans="1:9" ht="15" customHeight="1">
      <c r="A49" s="179">
        <v>6</v>
      </c>
      <c r="B49" s="60" t="s">
        <v>71</v>
      </c>
      <c r="C49" s="44" t="s">
        <v>72</v>
      </c>
      <c r="D49" s="142">
        <v>1</v>
      </c>
      <c r="E49" s="144">
        <v>84</v>
      </c>
      <c r="F49" s="144">
        <f>E49*D49</f>
        <v>84</v>
      </c>
      <c r="G49" s="151"/>
      <c r="H49" s="65"/>
      <c r="I49"/>
    </row>
    <row r="50" spans="1:9" ht="15" customHeight="1">
      <c r="A50" s="180"/>
      <c r="B50" s="61"/>
      <c r="C50" s="64" t="s">
        <v>73</v>
      </c>
      <c r="D50" s="142"/>
      <c r="E50" s="144"/>
      <c r="F50" s="144"/>
      <c r="G50" s="151"/>
      <c r="H50"/>
      <c r="I50"/>
    </row>
    <row r="51" spans="1:9" ht="91.8">
      <c r="A51" s="181"/>
      <c r="B51" s="62"/>
      <c r="C51" s="47" t="s">
        <v>74</v>
      </c>
      <c r="D51" s="143"/>
      <c r="E51" s="145"/>
      <c r="F51" s="145"/>
      <c r="G51" s="151"/>
      <c r="H51" s="46"/>
    </row>
    <row r="52" spans="1:9" ht="15" customHeight="1">
      <c r="A52" s="179">
        <v>7</v>
      </c>
      <c r="B52" s="60" t="s">
        <v>75</v>
      </c>
      <c r="C52" s="44" t="s">
        <v>76</v>
      </c>
      <c r="D52" s="142">
        <v>1</v>
      </c>
      <c r="E52" s="144">
        <v>55</v>
      </c>
      <c r="F52" s="144">
        <f>E52*D52</f>
        <v>55</v>
      </c>
      <c r="G52" s="151"/>
      <c r="H52"/>
      <c r="I52"/>
    </row>
    <row r="53" spans="1:9" ht="15" customHeight="1">
      <c r="A53" s="180"/>
      <c r="B53" s="61"/>
      <c r="C53" s="64" t="s">
        <v>77</v>
      </c>
      <c r="D53" s="142"/>
      <c r="E53" s="144"/>
      <c r="F53" s="144"/>
      <c r="G53" s="151"/>
      <c r="H53"/>
      <c r="I53"/>
    </row>
    <row r="54" spans="1:9" ht="61.2">
      <c r="A54" s="181"/>
      <c r="B54" s="62"/>
      <c r="C54" s="47" t="s">
        <v>78</v>
      </c>
      <c r="D54" s="143"/>
      <c r="E54" s="145"/>
      <c r="F54" s="145"/>
      <c r="G54" s="151"/>
      <c r="H54" s="46"/>
    </row>
    <row r="55" spans="1:9" ht="15" customHeight="1">
      <c r="A55" s="179">
        <v>8</v>
      </c>
      <c r="B55" s="60" t="s">
        <v>79</v>
      </c>
      <c r="C55" s="44" t="s">
        <v>80</v>
      </c>
      <c r="D55" s="142">
        <v>8</v>
      </c>
      <c r="E55" s="144">
        <v>74.5</v>
      </c>
      <c r="F55" s="144">
        <f>E55*D55</f>
        <v>596</v>
      </c>
      <c r="G55" s="151"/>
      <c r="H55" s="65"/>
      <c r="I55"/>
    </row>
    <row r="56" spans="1:9" ht="15" customHeight="1">
      <c r="A56" s="180"/>
      <c r="B56" s="61"/>
      <c r="C56" s="64" t="s">
        <v>81</v>
      </c>
      <c r="D56" s="142"/>
      <c r="E56" s="144"/>
      <c r="F56" s="144"/>
      <c r="G56" s="151"/>
      <c r="H56"/>
      <c r="I56"/>
    </row>
    <row r="57" spans="1:9" ht="61.2">
      <c r="A57" s="181"/>
      <c r="B57" s="62"/>
      <c r="C57" s="47" t="s">
        <v>82</v>
      </c>
      <c r="D57" s="143"/>
      <c r="E57" s="145"/>
      <c r="F57" s="145"/>
      <c r="G57" s="151"/>
      <c r="H57" s="63"/>
    </row>
    <row r="58" spans="1:9" ht="15" customHeight="1">
      <c r="A58" s="179">
        <v>9</v>
      </c>
      <c r="B58" s="60" t="s">
        <v>83</v>
      </c>
      <c r="C58" s="44" t="s">
        <v>84</v>
      </c>
      <c r="D58" s="142">
        <v>8</v>
      </c>
      <c r="E58" s="144">
        <v>83</v>
      </c>
      <c r="F58" s="144">
        <f>E58*D58</f>
        <v>664</v>
      </c>
      <c r="G58" s="151"/>
      <c r="H58" s="65"/>
      <c r="I58"/>
    </row>
    <row r="59" spans="1:9" ht="15" customHeight="1">
      <c r="A59" s="180"/>
      <c r="B59" s="61"/>
      <c r="C59" s="64" t="s">
        <v>85</v>
      </c>
      <c r="D59" s="142"/>
      <c r="E59" s="144"/>
      <c r="F59" s="144"/>
      <c r="G59" s="151"/>
      <c r="H59"/>
      <c r="I59"/>
    </row>
    <row r="60" spans="1:9" ht="71.400000000000006">
      <c r="A60" s="181"/>
      <c r="B60" s="62"/>
      <c r="C60" s="47" t="s">
        <v>86</v>
      </c>
      <c r="D60" s="143"/>
      <c r="E60" s="145"/>
      <c r="F60" s="145"/>
      <c r="G60" s="151"/>
      <c r="H60"/>
    </row>
    <row r="61" spans="1:9" ht="15" customHeight="1">
      <c r="A61" s="179">
        <v>10</v>
      </c>
      <c r="B61" s="60" t="s">
        <v>87</v>
      </c>
      <c r="C61" s="44" t="s">
        <v>88</v>
      </c>
      <c r="D61" s="142">
        <v>1</v>
      </c>
      <c r="E61" s="144">
        <v>74.5</v>
      </c>
      <c r="F61" s="144">
        <f>E61*D61</f>
        <v>74.5</v>
      </c>
      <c r="G61" s="151"/>
      <c r="H61" s="65"/>
      <c r="I61"/>
    </row>
    <row r="62" spans="1:9" ht="15" customHeight="1">
      <c r="A62" s="180"/>
      <c r="B62" s="61"/>
      <c r="C62" s="64" t="s">
        <v>89</v>
      </c>
      <c r="D62" s="142"/>
      <c r="E62" s="144"/>
      <c r="F62" s="144"/>
      <c r="G62" s="151"/>
      <c r="H62"/>
      <c r="I62"/>
    </row>
    <row r="63" spans="1:9" ht="61.2">
      <c r="A63" s="181"/>
      <c r="B63" s="62"/>
      <c r="C63" s="47" t="s">
        <v>90</v>
      </c>
      <c r="D63" s="143"/>
      <c r="E63" s="145"/>
      <c r="F63" s="145"/>
      <c r="G63" s="151"/>
      <c r="H63"/>
    </row>
    <row r="64" spans="1:9" ht="15" customHeight="1">
      <c r="A64" s="179">
        <v>11</v>
      </c>
      <c r="B64" s="60" t="s">
        <v>91</v>
      </c>
      <c r="C64" s="44" t="s">
        <v>92</v>
      </c>
      <c r="D64" s="142">
        <v>1</v>
      </c>
      <c r="E64" s="144">
        <v>141</v>
      </c>
      <c r="F64" s="144">
        <f>E64*D64</f>
        <v>141</v>
      </c>
      <c r="G64" s="151"/>
      <c r="H64"/>
      <c r="I64"/>
    </row>
    <row r="65" spans="1:9" ht="15" customHeight="1">
      <c r="A65" s="180"/>
      <c r="B65" s="61"/>
      <c r="C65" s="64" t="s">
        <v>93</v>
      </c>
      <c r="D65" s="142"/>
      <c r="E65" s="144"/>
      <c r="F65" s="144"/>
      <c r="G65" s="151"/>
      <c r="H65"/>
      <c r="I65"/>
    </row>
    <row r="66" spans="1:9" ht="91.8">
      <c r="A66" s="181"/>
      <c r="B66" s="62"/>
      <c r="C66" s="47" t="s">
        <v>94</v>
      </c>
      <c r="D66" s="143"/>
      <c r="E66" s="145"/>
      <c r="F66" s="145"/>
      <c r="G66" s="151"/>
      <c r="H66"/>
    </row>
    <row r="67" spans="1:9" ht="15" customHeight="1">
      <c r="A67" s="179">
        <v>12</v>
      </c>
      <c r="B67" s="60" t="s">
        <v>95</v>
      </c>
      <c r="C67" s="44" t="s">
        <v>96</v>
      </c>
      <c r="D67" s="142">
        <v>1</v>
      </c>
      <c r="E67" s="144">
        <v>265</v>
      </c>
      <c r="F67" s="144">
        <f>E67*D67</f>
        <v>265</v>
      </c>
      <c r="G67" s="151"/>
      <c r="H67"/>
      <c r="I67"/>
    </row>
    <row r="68" spans="1:9" ht="15" customHeight="1">
      <c r="A68" s="180"/>
      <c r="B68" s="61"/>
      <c r="C68" s="64" t="s">
        <v>97</v>
      </c>
      <c r="D68" s="142"/>
      <c r="E68" s="144"/>
      <c r="F68" s="144"/>
      <c r="G68" s="151"/>
      <c r="H68"/>
      <c r="I68"/>
    </row>
    <row r="69" spans="1:9" ht="60" customHeight="1">
      <c r="A69" s="181"/>
      <c r="B69" s="62"/>
      <c r="C69" s="47" t="s">
        <v>98</v>
      </c>
      <c r="D69" s="143"/>
      <c r="E69" s="145"/>
      <c r="F69" s="145"/>
      <c r="G69" s="151"/>
      <c r="H69"/>
    </row>
    <row r="70" spans="1:9" ht="15" customHeight="1">
      <c r="A70" s="179">
        <v>13</v>
      </c>
      <c r="B70" s="60" t="s">
        <v>99</v>
      </c>
      <c r="C70" s="52" t="s">
        <v>100</v>
      </c>
      <c r="D70" s="142">
        <v>1</v>
      </c>
      <c r="E70" s="144">
        <v>472</v>
      </c>
      <c r="F70" s="144">
        <f>E70*D70</f>
        <v>472</v>
      </c>
      <c r="G70" s="151"/>
      <c r="H70"/>
      <c r="I70"/>
    </row>
    <row r="71" spans="1:9" ht="15" customHeight="1">
      <c r="A71" s="180"/>
      <c r="B71" s="61"/>
      <c r="C71" s="64" t="s">
        <v>101</v>
      </c>
      <c r="D71" s="142"/>
      <c r="E71" s="144"/>
      <c r="F71" s="144"/>
      <c r="G71" s="151"/>
      <c r="H71"/>
      <c r="I71"/>
    </row>
    <row r="72" spans="1:9" ht="60" customHeight="1">
      <c r="A72" s="181"/>
      <c r="B72" s="62"/>
      <c r="C72" s="47" t="s">
        <v>102</v>
      </c>
      <c r="D72" s="143"/>
      <c r="E72" s="145"/>
      <c r="F72" s="145"/>
      <c r="G72" s="151"/>
      <c r="H72"/>
    </row>
    <row r="73" spans="1:9" ht="15" customHeight="1">
      <c r="A73" s="179">
        <v>14</v>
      </c>
      <c r="B73" s="60" t="s">
        <v>103</v>
      </c>
      <c r="C73" s="44" t="s">
        <v>104</v>
      </c>
      <c r="D73" s="142">
        <v>1</v>
      </c>
      <c r="E73" s="144">
        <v>171</v>
      </c>
      <c r="F73" s="144">
        <f>E73*D73</f>
        <v>171</v>
      </c>
      <c r="G73" s="151"/>
      <c r="H73"/>
      <c r="I73"/>
    </row>
    <row r="74" spans="1:9" ht="15" customHeight="1">
      <c r="A74" s="180"/>
      <c r="B74" s="61"/>
      <c r="C74" s="64" t="s">
        <v>105</v>
      </c>
      <c r="D74" s="142"/>
      <c r="E74" s="144"/>
      <c r="F74" s="144"/>
      <c r="G74" s="151"/>
      <c r="H74"/>
      <c r="I74"/>
    </row>
    <row r="75" spans="1:9" ht="60" customHeight="1">
      <c r="A75" s="181"/>
      <c r="B75" s="62"/>
      <c r="C75" s="47" t="s">
        <v>106</v>
      </c>
      <c r="D75" s="143"/>
      <c r="E75" s="145"/>
      <c r="F75" s="145"/>
      <c r="G75" s="151"/>
      <c r="H75"/>
    </row>
    <row r="76" spans="1:9" ht="15" customHeight="1">
      <c r="A76" s="179">
        <v>15</v>
      </c>
      <c r="B76" s="60" t="s">
        <v>107</v>
      </c>
      <c r="C76" s="44" t="s">
        <v>108</v>
      </c>
      <c r="D76" s="142">
        <v>1</v>
      </c>
      <c r="E76" s="144">
        <v>88</v>
      </c>
      <c r="F76" s="144">
        <f>E76*D76</f>
        <v>88</v>
      </c>
      <c r="G76" s="151"/>
      <c r="H76"/>
      <c r="I76"/>
    </row>
    <row r="77" spans="1:9" ht="15" customHeight="1">
      <c r="A77" s="180"/>
      <c r="B77" s="61"/>
      <c r="C77" s="64" t="s">
        <v>109</v>
      </c>
      <c r="D77" s="142"/>
      <c r="E77" s="144"/>
      <c r="F77" s="144"/>
      <c r="G77" s="151"/>
      <c r="H77"/>
      <c r="I77"/>
    </row>
    <row r="78" spans="1:9" ht="153">
      <c r="A78" s="181"/>
      <c r="B78" s="62"/>
      <c r="C78" s="47" t="s">
        <v>110</v>
      </c>
      <c r="D78" s="143"/>
      <c r="E78" s="145"/>
      <c r="F78" s="145"/>
      <c r="G78" s="151"/>
      <c r="H78"/>
    </row>
    <row r="79" spans="1:9" ht="15" customHeight="1">
      <c r="A79" s="179">
        <v>16</v>
      </c>
      <c r="B79" s="60" t="s">
        <v>111</v>
      </c>
      <c r="C79" s="44" t="s">
        <v>112</v>
      </c>
      <c r="D79" s="142">
        <v>1</v>
      </c>
      <c r="E79" s="144">
        <v>75</v>
      </c>
      <c r="F79" s="144">
        <f>E79*D79</f>
        <v>75</v>
      </c>
      <c r="G79" s="151"/>
      <c r="H79"/>
      <c r="I79"/>
    </row>
    <row r="80" spans="1:9" ht="15" customHeight="1">
      <c r="A80" s="180"/>
      <c r="B80" s="61"/>
      <c r="C80" s="64" t="s">
        <v>113</v>
      </c>
      <c r="D80" s="142"/>
      <c r="E80" s="144"/>
      <c r="F80" s="144"/>
      <c r="G80" s="151"/>
      <c r="H80"/>
      <c r="I80"/>
    </row>
    <row r="81" spans="1:9" ht="60" customHeight="1">
      <c r="A81" s="181"/>
      <c r="B81" s="62"/>
      <c r="C81" s="47" t="s">
        <v>114</v>
      </c>
      <c r="D81" s="143"/>
      <c r="E81" s="145"/>
      <c r="F81" s="145"/>
      <c r="G81" s="151"/>
      <c r="H81"/>
    </row>
    <row r="82" spans="1:9" ht="14.25" customHeight="1">
      <c r="A82" s="179">
        <v>17</v>
      </c>
      <c r="B82" s="60" t="s">
        <v>115</v>
      </c>
      <c r="C82" s="44" t="s">
        <v>116</v>
      </c>
      <c r="D82" s="142">
        <v>1</v>
      </c>
      <c r="E82" s="144">
        <v>130</v>
      </c>
      <c r="F82" s="144">
        <f>E82*D82</f>
        <v>130</v>
      </c>
      <c r="G82" s="151"/>
      <c r="H82"/>
      <c r="I82"/>
    </row>
    <row r="83" spans="1:9" ht="15" customHeight="1">
      <c r="A83" s="180"/>
      <c r="B83" s="61"/>
      <c r="C83" s="64" t="s">
        <v>117</v>
      </c>
      <c r="D83" s="142"/>
      <c r="E83" s="144"/>
      <c r="F83" s="144"/>
      <c r="G83" s="151"/>
      <c r="H83"/>
      <c r="I83"/>
    </row>
    <row r="84" spans="1:9" ht="60" customHeight="1">
      <c r="A84" s="181"/>
      <c r="B84" s="62"/>
      <c r="C84" s="47" t="s">
        <v>118</v>
      </c>
      <c r="D84" s="143"/>
      <c r="E84" s="145"/>
      <c r="F84" s="145"/>
      <c r="G84" s="151"/>
      <c r="H84" s="46"/>
    </row>
    <row r="85" spans="1:9" ht="14.25" customHeight="1">
      <c r="A85" s="179">
        <v>18</v>
      </c>
      <c r="B85" s="60" t="s">
        <v>119</v>
      </c>
      <c r="C85" s="44" t="s">
        <v>120</v>
      </c>
      <c r="D85" s="142">
        <v>1</v>
      </c>
      <c r="E85" s="144">
        <v>121</v>
      </c>
      <c r="F85" s="144">
        <f>E85*D85</f>
        <v>121</v>
      </c>
      <c r="G85" s="151"/>
      <c r="H85"/>
      <c r="I85"/>
    </row>
    <row r="86" spans="1:9" ht="15" customHeight="1">
      <c r="A86" s="180"/>
      <c r="B86" s="61"/>
      <c r="C86" s="64" t="s">
        <v>121</v>
      </c>
      <c r="D86" s="142"/>
      <c r="E86" s="144"/>
      <c r="F86" s="144"/>
      <c r="G86" s="151"/>
      <c r="H86"/>
      <c r="I86"/>
    </row>
    <row r="87" spans="1:9" ht="255">
      <c r="A87" s="181"/>
      <c r="B87" s="62"/>
      <c r="C87" s="47" t="s">
        <v>122</v>
      </c>
      <c r="D87" s="143"/>
      <c r="E87" s="145"/>
      <c r="F87" s="145"/>
      <c r="G87" s="151"/>
      <c r="H87" s="46"/>
    </row>
    <row r="88" spans="1:9" ht="14.25" customHeight="1">
      <c r="A88" s="179">
        <v>19</v>
      </c>
      <c r="B88" s="60" t="s">
        <v>123</v>
      </c>
      <c r="C88" s="44" t="s">
        <v>124</v>
      </c>
      <c r="D88" s="142">
        <v>1</v>
      </c>
      <c r="E88" s="144">
        <v>75</v>
      </c>
      <c r="F88" s="144">
        <f>E88*D88</f>
        <v>75</v>
      </c>
      <c r="G88" s="151"/>
      <c r="H88"/>
      <c r="I88"/>
    </row>
    <row r="89" spans="1:9" ht="15" customHeight="1">
      <c r="A89" s="180"/>
      <c r="B89" s="61"/>
      <c r="C89" s="64" t="s">
        <v>125</v>
      </c>
      <c r="D89" s="142"/>
      <c r="E89" s="144"/>
      <c r="F89" s="144"/>
      <c r="G89" s="151"/>
      <c r="H89"/>
      <c r="I89"/>
    </row>
    <row r="90" spans="1:9" ht="102">
      <c r="A90" s="181"/>
      <c r="B90" s="62"/>
      <c r="C90" s="47" t="s">
        <v>126</v>
      </c>
      <c r="D90" s="143"/>
      <c r="E90" s="145"/>
      <c r="F90" s="145"/>
      <c r="G90" s="151"/>
      <c r="H90" s="46"/>
    </row>
    <row r="91" spans="1:9" ht="14.25" customHeight="1">
      <c r="A91" s="179">
        <v>20</v>
      </c>
      <c r="B91" s="60" t="s">
        <v>127</v>
      </c>
      <c r="C91" s="44" t="s">
        <v>128</v>
      </c>
      <c r="D91" s="142">
        <v>1</v>
      </c>
      <c r="E91" s="144">
        <v>580</v>
      </c>
      <c r="F91" s="144">
        <f>E91*D91</f>
        <v>580</v>
      </c>
      <c r="G91" s="151"/>
      <c r="H91"/>
      <c r="I91"/>
    </row>
    <row r="92" spans="1:9" ht="15" customHeight="1">
      <c r="A92" s="180"/>
      <c r="B92" s="61"/>
      <c r="C92" s="64" t="s">
        <v>129</v>
      </c>
      <c r="D92" s="142"/>
      <c r="E92" s="144"/>
      <c r="F92" s="144"/>
      <c r="G92" s="151"/>
      <c r="H92"/>
      <c r="I92"/>
    </row>
    <row r="93" spans="1:9" ht="60" customHeight="1">
      <c r="A93" s="181"/>
      <c r="B93" s="62"/>
      <c r="C93" s="47" t="s">
        <v>130</v>
      </c>
      <c r="D93" s="143"/>
      <c r="E93" s="145"/>
      <c r="F93" s="145"/>
      <c r="G93" s="151"/>
      <c r="H93" s="46"/>
    </row>
    <row r="94" spans="1:9" ht="14.25" customHeight="1">
      <c r="A94" s="179">
        <v>21</v>
      </c>
      <c r="B94" s="60" t="s">
        <v>131</v>
      </c>
      <c r="C94" s="44" t="s">
        <v>132</v>
      </c>
      <c r="D94" s="142">
        <v>1</v>
      </c>
      <c r="E94" s="144">
        <v>175</v>
      </c>
      <c r="F94" s="144">
        <f>E94*D94</f>
        <v>175</v>
      </c>
      <c r="G94" s="151"/>
      <c r="H94"/>
      <c r="I94"/>
    </row>
    <row r="95" spans="1:9" ht="15" customHeight="1">
      <c r="A95" s="180"/>
      <c r="B95" s="61"/>
      <c r="C95" s="64" t="s">
        <v>133</v>
      </c>
      <c r="D95" s="142"/>
      <c r="E95" s="144"/>
      <c r="F95" s="144"/>
      <c r="G95" s="151"/>
      <c r="H95"/>
      <c r="I95"/>
    </row>
    <row r="96" spans="1:9" ht="51">
      <c r="A96" s="181"/>
      <c r="B96" s="62"/>
      <c r="C96" s="47" t="s">
        <v>134</v>
      </c>
      <c r="D96" s="143"/>
      <c r="E96" s="145"/>
      <c r="F96" s="145"/>
      <c r="G96" s="151"/>
      <c r="H96" s="46"/>
    </row>
    <row r="97" spans="1:9" ht="14.25" customHeight="1">
      <c r="A97" s="179">
        <v>22</v>
      </c>
      <c r="B97" s="60" t="s">
        <v>135</v>
      </c>
      <c r="C97" s="44" t="s">
        <v>136</v>
      </c>
      <c r="D97" s="142">
        <v>1</v>
      </c>
      <c r="E97" s="144">
        <v>121</v>
      </c>
      <c r="F97" s="144">
        <f>E97*D97</f>
        <v>121</v>
      </c>
      <c r="G97" s="151"/>
      <c r="H97"/>
      <c r="I97"/>
    </row>
    <row r="98" spans="1:9" ht="15" customHeight="1">
      <c r="A98" s="180"/>
      <c r="B98" s="61"/>
      <c r="C98" s="64" t="s">
        <v>137</v>
      </c>
      <c r="D98" s="142"/>
      <c r="E98" s="144"/>
      <c r="F98" s="144"/>
      <c r="G98" s="151"/>
      <c r="H98"/>
      <c r="I98"/>
    </row>
    <row r="99" spans="1:9" ht="255">
      <c r="A99" s="181"/>
      <c r="B99" s="62"/>
      <c r="C99" s="47" t="s">
        <v>138</v>
      </c>
      <c r="D99" s="143"/>
      <c r="E99" s="145"/>
      <c r="F99" s="145"/>
      <c r="G99" s="151"/>
      <c r="H99" s="46"/>
    </row>
    <row r="100" spans="1:9" ht="14.25" customHeight="1">
      <c r="A100" s="179">
        <v>23</v>
      </c>
      <c r="B100" s="60" t="s">
        <v>139</v>
      </c>
      <c r="C100" s="44" t="s">
        <v>140</v>
      </c>
      <c r="D100" s="142">
        <v>1</v>
      </c>
      <c r="E100" s="144">
        <v>121</v>
      </c>
      <c r="F100" s="144">
        <f>E100*D100</f>
        <v>121</v>
      </c>
      <c r="G100" s="151"/>
      <c r="H100"/>
      <c r="I100"/>
    </row>
    <row r="101" spans="1:9">
      <c r="A101" s="180"/>
      <c r="B101" s="61"/>
      <c r="C101" s="64" t="s">
        <v>141</v>
      </c>
      <c r="D101" s="142"/>
      <c r="E101" s="144"/>
      <c r="F101" s="144"/>
      <c r="G101" s="151"/>
      <c r="H101"/>
      <c r="I101"/>
    </row>
    <row r="102" spans="1:9" ht="255">
      <c r="A102" s="181"/>
      <c r="B102" s="62"/>
      <c r="C102" s="47" t="s">
        <v>142</v>
      </c>
      <c r="D102" s="143"/>
      <c r="E102" s="145"/>
      <c r="F102" s="145"/>
      <c r="G102" s="151"/>
      <c r="H102" s="46"/>
    </row>
    <row r="103" spans="1:9" ht="14.25" customHeight="1">
      <c r="A103" s="179">
        <v>24</v>
      </c>
      <c r="B103" s="60" t="s">
        <v>143</v>
      </c>
      <c r="C103" s="44" t="s">
        <v>144</v>
      </c>
      <c r="D103" s="142">
        <v>1</v>
      </c>
      <c r="E103" s="144">
        <v>75</v>
      </c>
      <c r="F103" s="144">
        <f>E103*D103</f>
        <v>75</v>
      </c>
      <c r="G103" s="151"/>
      <c r="H103"/>
      <c r="I103"/>
    </row>
    <row r="104" spans="1:9" ht="15" customHeight="1">
      <c r="A104" s="180"/>
      <c r="B104" s="61"/>
      <c r="C104" s="64" t="s">
        <v>145</v>
      </c>
      <c r="D104" s="142"/>
      <c r="E104" s="144"/>
      <c r="F104" s="144"/>
      <c r="G104" s="151"/>
      <c r="H104"/>
      <c r="I104"/>
    </row>
    <row r="105" spans="1:9" ht="91.8">
      <c r="A105" s="181"/>
      <c r="B105" s="62"/>
      <c r="C105" s="47" t="s">
        <v>146</v>
      </c>
      <c r="D105" s="143"/>
      <c r="E105" s="145"/>
      <c r="F105" s="145"/>
      <c r="G105" s="151"/>
      <c r="H105" s="46"/>
    </row>
    <row r="106" spans="1:9" ht="14.25" customHeight="1">
      <c r="A106" s="179">
        <v>25</v>
      </c>
      <c r="B106" s="60" t="s">
        <v>147</v>
      </c>
      <c r="C106" s="44" t="s">
        <v>148</v>
      </c>
      <c r="D106" s="142">
        <v>1</v>
      </c>
      <c r="E106" s="144">
        <v>82</v>
      </c>
      <c r="F106" s="144">
        <f>E106*D106</f>
        <v>82</v>
      </c>
      <c r="G106" s="151"/>
      <c r="H106"/>
      <c r="I106"/>
    </row>
    <row r="107" spans="1:9" ht="15" customHeight="1">
      <c r="A107" s="180"/>
      <c r="B107" s="61"/>
      <c r="C107" s="64" t="s">
        <v>149</v>
      </c>
      <c r="D107" s="142"/>
      <c r="E107" s="144"/>
      <c r="F107" s="144"/>
      <c r="G107" s="151"/>
      <c r="H107"/>
      <c r="I107"/>
    </row>
    <row r="108" spans="1:9" ht="61.2">
      <c r="A108" s="181"/>
      <c r="B108" s="62"/>
      <c r="C108" s="47" t="s">
        <v>150</v>
      </c>
      <c r="D108" s="143"/>
      <c r="E108" s="145"/>
      <c r="F108" s="145"/>
      <c r="G108" s="151"/>
      <c r="H108" s="46"/>
    </row>
    <row r="109" spans="1:9" ht="14.25" customHeight="1">
      <c r="A109" s="179">
        <v>26</v>
      </c>
      <c r="B109" s="60" t="s">
        <v>151</v>
      </c>
      <c r="C109" s="44" t="s">
        <v>152</v>
      </c>
      <c r="D109" s="142">
        <v>1</v>
      </c>
      <c r="E109" s="144">
        <v>131</v>
      </c>
      <c r="F109" s="144">
        <f>E109*D109</f>
        <v>131</v>
      </c>
      <c r="G109" s="151"/>
      <c r="H109"/>
      <c r="I109"/>
    </row>
    <row r="110" spans="1:9" ht="15" customHeight="1">
      <c r="A110" s="180"/>
      <c r="B110" s="61"/>
      <c r="C110" s="64" t="s">
        <v>153</v>
      </c>
      <c r="D110" s="142"/>
      <c r="E110" s="144"/>
      <c r="F110" s="144"/>
      <c r="G110" s="151"/>
      <c r="H110"/>
      <c r="I110"/>
    </row>
    <row r="111" spans="1:9" ht="60" customHeight="1">
      <c r="A111" s="181"/>
      <c r="B111" s="62"/>
      <c r="C111" s="47" t="s">
        <v>154</v>
      </c>
      <c r="D111" s="143"/>
      <c r="E111" s="145"/>
      <c r="F111" s="145"/>
      <c r="G111" s="151"/>
      <c r="H111" s="63"/>
    </row>
    <row r="112" spans="1:9" ht="14.25" customHeight="1">
      <c r="A112" s="179">
        <v>27</v>
      </c>
      <c r="B112" s="60" t="s">
        <v>155</v>
      </c>
      <c r="C112" s="44" t="s">
        <v>156</v>
      </c>
      <c r="D112" s="142">
        <v>1</v>
      </c>
      <c r="E112" s="144">
        <v>97.8</v>
      </c>
      <c r="F112" s="144">
        <f>E112*D112</f>
        <v>97.8</v>
      </c>
      <c r="G112" s="151"/>
      <c r="H112" s="65"/>
      <c r="I112"/>
    </row>
    <row r="113" spans="1:9" ht="15" customHeight="1">
      <c r="A113" s="180"/>
      <c r="B113" s="61"/>
      <c r="C113" s="64" t="s">
        <v>157</v>
      </c>
      <c r="D113" s="142"/>
      <c r="E113" s="144"/>
      <c r="F113" s="144"/>
      <c r="G113" s="151"/>
      <c r="H113"/>
      <c r="I113"/>
    </row>
    <row r="114" spans="1:9" ht="153">
      <c r="A114" s="181"/>
      <c r="B114" s="62"/>
      <c r="C114" s="47" t="s">
        <v>158</v>
      </c>
      <c r="D114" s="143"/>
      <c r="E114" s="145"/>
      <c r="F114" s="145"/>
      <c r="G114" s="151"/>
      <c r="H114" s="46"/>
    </row>
    <row r="115" spans="1:9" ht="14.25" customHeight="1">
      <c r="A115" s="179">
        <v>28</v>
      </c>
      <c r="B115" s="60" t="s">
        <v>159</v>
      </c>
      <c r="C115" s="44" t="s">
        <v>160</v>
      </c>
      <c r="D115" s="142">
        <v>8</v>
      </c>
      <c r="E115" s="144">
        <v>97</v>
      </c>
      <c r="F115" s="144">
        <f>E115*D115</f>
        <v>776</v>
      </c>
      <c r="G115" s="151"/>
      <c r="H115" s="65"/>
      <c r="I115"/>
    </row>
    <row r="116" spans="1:9" ht="15" customHeight="1">
      <c r="A116" s="180"/>
      <c r="B116" s="61"/>
      <c r="C116" s="64" t="s">
        <v>161</v>
      </c>
      <c r="D116" s="142"/>
      <c r="E116" s="144"/>
      <c r="F116" s="144"/>
      <c r="G116" s="151"/>
      <c r="H116"/>
      <c r="I116"/>
    </row>
    <row r="117" spans="1:9" ht="60" customHeight="1">
      <c r="A117" s="181"/>
      <c r="B117" s="62"/>
      <c r="C117" s="47" t="s">
        <v>162</v>
      </c>
      <c r="D117" s="143"/>
      <c r="E117" s="145"/>
      <c r="F117" s="145"/>
      <c r="G117" s="151"/>
      <c r="H117" s="46"/>
    </row>
    <row r="118" spans="1:9" ht="14.25" customHeight="1">
      <c r="A118" s="179">
        <v>29</v>
      </c>
      <c r="B118" s="60" t="s">
        <v>163</v>
      </c>
      <c r="C118" s="44" t="s">
        <v>164</v>
      </c>
      <c r="D118" s="142">
        <v>1</v>
      </c>
      <c r="E118" s="144">
        <v>545</v>
      </c>
      <c r="F118" s="144">
        <f>E118*D118</f>
        <v>545</v>
      </c>
      <c r="G118" s="151"/>
      <c r="H118"/>
      <c r="I118"/>
    </row>
    <row r="119" spans="1:9" ht="15" customHeight="1">
      <c r="A119" s="180"/>
      <c r="B119" s="61"/>
      <c r="C119" s="64" t="s">
        <v>165</v>
      </c>
      <c r="D119" s="142"/>
      <c r="E119" s="144"/>
      <c r="F119" s="144"/>
      <c r="G119" s="151"/>
      <c r="H119"/>
      <c r="I119"/>
    </row>
    <row r="120" spans="1:9" ht="60" customHeight="1">
      <c r="A120" s="181"/>
      <c r="B120" s="62"/>
      <c r="C120" s="47" t="s">
        <v>166</v>
      </c>
      <c r="D120" s="143"/>
      <c r="E120" s="145"/>
      <c r="F120" s="145"/>
      <c r="G120" s="151"/>
      <c r="H120" s="46"/>
    </row>
    <row r="121" spans="1:9" ht="14.25" customHeight="1">
      <c r="A121" s="179">
        <v>30</v>
      </c>
      <c r="B121" s="60" t="s">
        <v>167</v>
      </c>
      <c r="C121" s="44" t="s">
        <v>168</v>
      </c>
      <c r="D121" s="142">
        <v>1</v>
      </c>
      <c r="E121" s="144">
        <v>121</v>
      </c>
      <c r="F121" s="144">
        <f>E121*D121</f>
        <v>121</v>
      </c>
      <c r="G121" s="151"/>
      <c r="H121"/>
      <c r="I121"/>
    </row>
    <row r="122" spans="1:9" ht="15" customHeight="1">
      <c r="A122" s="180"/>
      <c r="B122" s="61"/>
      <c r="C122" s="64" t="s">
        <v>169</v>
      </c>
      <c r="D122" s="142"/>
      <c r="E122" s="144"/>
      <c r="F122" s="144"/>
      <c r="G122" s="151"/>
      <c r="H122"/>
      <c r="I122"/>
    </row>
    <row r="123" spans="1:9" ht="255">
      <c r="A123" s="181"/>
      <c r="B123" s="62"/>
      <c r="C123" s="47" t="s">
        <v>170</v>
      </c>
      <c r="D123" s="143"/>
      <c r="E123" s="145"/>
      <c r="F123" s="145"/>
      <c r="G123" s="151"/>
      <c r="H123" s="46"/>
    </row>
    <row r="124" spans="1:9" ht="14.25" customHeight="1">
      <c r="A124" s="179">
        <v>31</v>
      </c>
      <c r="B124" s="60" t="s">
        <v>171</v>
      </c>
      <c r="C124" s="44" t="s">
        <v>172</v>
      </c>
      <c r="D124" s="142">
        <v>1</v>
      </c>
      <c r="E124" s="144">
        <v>75</v>
      </c>
      <c r="F124" s="144">
        <f>E124*D124</f>
        <v>75</v>
      </c>
      <c r="G124" s="151"/>
      <c r="H124"/>
      <c r="I124"/>
    </row>
    <row r="125" spans="1:9" ht="15" customHeight="1">
      <c r="A125" s="180"/>
      <c r="B125" s="61"/>
      <c r="C125" s="64" t="s">
        <v>173</v>
      </c>
      <c r="D125" s="142"/>
      <c r="E125" s="144"/>
      <c r="F125" s="144"/>
      <c r="G125" s="151"/>
      <c r="H125"/>
      <c r="I125"/>
    </row>
    <row r="126" spans="1:9" ht="102">
      <c r="A126" s="181"/>
      <c r="B126" s="62"/>
      <c r="C126" s="47" t="s">
        <v>174</v>
      </c>
      <c r="D126" s="143"/>
      <c r="E126" s="145"/>
      <c r="F126" s="145"/>
      <c r="G126" s="151"/>
      <c r="H126" s="46"/>
    </row>
    <row r="127" spans="1:9" ht="14.25" customHeight="1">
      <c r="A127" s="179">
        <v>32</v>
      </c>
      <c r="B127" s="60" t="s">
        <v>175</v>
      </c>
      <c r="C127" s="44" t="s">
        <v>176</v>
      </c>
      <c r="D127" s="142">
        <v>1</v>
      </c>
      <c r="E127" s="144">
        <v>340</v>
      </c>
      <c r="F127" s="144">
        <f>E127*D127</f>
        <v>340</v>
      </c>
      <c r="G127" s="151"/>
      <c r="H127"/>
      <c r="I127"/>
    </row>
    <row r="128" spans="1:9" ht="15" customHeight="1">
      <c r="A128" s="180"/>
      <c r="B128" s="61"/>
      <c r="C128" s="64" t="s">
        <v>177</v>
      </c>
      <c r="D128" s="142"/>
      <c r="E128" s="144"/>
      <c r="F128" s="144"/>
      <c r="G128" s="151"/>
      <c r="H128"/>
      <c r="I128"/>
    </row>
    <row r="129" spans="1:9" ht="60" customHeight="1">
      <c r="A129" s="181"/>
      <c r="B129" s="62"/>
      <c r="C129" s="47" t="s">
        <v>178</v>
      </c>
      <c r="D129" s="143"/>
      <c r="E129" s="145"/>
      <c r="F129" s="145"/>
      <c r="G129" s="151"/>
      <c r="H129" s="46"/>
    </row>
    <row r="130" spans="1:9" ht="15" customHeight="1">
      <c r="A130" s="179">
        <v>33</v>
      </c>
      <c r="B130" s="60" t="s">
        <v>179</v>
      </c>
      <c r="C130" s="44" t="s">
        <v>180</v>
      </c>
      <c r="D130" s="142">
        <v>1</v>
      </c>
      <c r="E130" s="144">
        <v>256</v>
      </c>
      <c r="F130" s="156">
        <f>E130*D130</f>
        <v>256</v>
      </c>
      <c r="G130" s="150"/>
      <c r="H130"/>
      <c r="I130"/>
    </row>
    <row r="131" spans="1:9" ht="15" customHeight="1">
      <c r="A131" s="180"/>
      <c r="B131" s="61"/>
      <c r="C131" s="40" t="s">
        <v>181</v>
      </c>
      <c r="D131" s="142"/>
      <c r="E131" s="144"/>
      <c r="F131" s="157"/>
      <c r="G131" s="151"/>
      <c r="H131" s="46"/>
      <c r="I131"/>
    </row>
    <row r="132" spans="1:9" ht="60" customHeight="1">
      <c r="A132" s="181"/>
      <c r="B132" s="62"/>
      <c r="C132" s="47" t="s">
        <v>182</v>
      </c>
      <c r="D132" s="143"/>
      <c r="E132" s="145"/>
      <c r="F132" s="158"/>
      <c r="G132" s="151"/>
      <c r="H132"/>
    </row>
    <row r="133" spans="1:9" ht="15" customHeight="1">
      <c r="A133" s="179">
        <v>34</v>
      </c>
      <c r="B133" s="60" t="s">
        <v>183</v>
      </c>
      <c r="C133" s="44" t="s">
        <v>184</v>
      </c>
      <c r="D133" s="142">
        <v>1</v>
      </c>
      <c r="E133" s="144">
        <v>252</v>
      </c>
      <c r="F133" s="156">
        <f>E133*D133</f>
        <v>252</v>
      </c>
      <c r="G133" s="150"/>
      <c r="H133"/>
      <c r="I133"/>
    </row>
    <row r="134" spans="1:9" ht="15" customHeight="1">
      <c r="A134" s="180"/>
      <c r="B134" s="61"/>
      <c r="C134" s="40" t="s">
        <v>185</v>
      </c>
      <c r="D134" s="142"/>
      <c r="E134" s="144"/>
      <c r="F134" s="157"/>
      <c r="G134" s="151"/>
      <c r="H134" s="46"/>
      <c r="I134"/>
    </row>
    <row r="135" spans="1:9" ht="60" customHeight="1">
      <c r="A135" s="181"/>
      <c r="B135" s="62"/>
      <c r="C135" s="47" t="s">
        <v>186</v>
      </c>
      <c r="D135" s="143"/>
      <c r="E135" s="145"/>
      <c r="F135" s="158"/>
      <c r="G135" s="151"/>
      <c r="H135"/>
    </row>
    <row r="136" spans="1:9" ht="15" customHeight="1">
      <c r="A136" s="179">
        <v>35</v>
      </c>
      <c r="B136" s="60" t="s">
        <v>187</v>
      </c>
      <c r="C136" s="44" t="s">
        <v>188</v>
      </c>
      <c r="D136" s="142">
        <v>1</v>
      </c>
      <c r="E136" s="144">
        <v>131</v>
      </c>
      <c r="F136" s="156">
        <f>E136*D136</f>
        <v>131</v>
      </c>
      <c r="G136" s="150"/>
      <c r="H136"/>
      <c r="I136"/>
    </row>
    <row r="137" spans="1:9" ht="15" customHeight="1">
      <c r="A137" s="180"/>
      <c r="B137" s="61"/>
      <c r="C137" s="40" t="s">
        <v>189</v>
      </c>
      <c r="D137" s="142"/>
      <c r="E137" s="144"/>
      <c r="F137" s="157"/>
      <c r="G137" s="151"/>
      <c r="H137" s="46"/>
      <c r="I137"/>
    </row>
    <row r="138" spans="1:9" ht="336.6">
      <c r="A138" s="181"/>
      <c r="B138" s="62"/>
      <c r="C138" s="47" t="s">
        <v>190</v>
      </c>
      <c r="D138" s="143"/>
      <c r="E138" s="145"/>
      <c r="F138" s="158"/>
      <c r="G138" s="151"/>
      <c r="H138"/>
    </row>
    <row r="139" spans="1:9" ht="15" customHeight="1">
      <c r="A139" s="179">
        <v>36</v>
      </c>
      <c r="B139" s="60" t="s">
        <v>191</v>
      </c>
      <c r="C139" s="44" t="s">
        <v>192</v>
      </c>
      <c r="D139" s="142">
        <v>1</v>
      </c>
      <c r="E139" s="144">
        <v>244</v>
      </c>
      <c r="F139" s="156">
        <f>E139*D139</f>
        <v>244</v>
      </c>
      <c r="G139" s="150"/>
      <c r="H139"/>
      <c r="I139"/>
    </row>
    <row r="140" spans="1:9" ht="15" customHeight="1">
      <c r="A140" s="180"/>
      <c r="B140" s="61"/>
      <c r="C140" s="40" t="s">
        <v>193</v>
      </c>
      <c r="D140" s="142"/>
      <c r="E140" s="144"/>
      <c r="F140" s="157"/>
      <c r="G140" s="151"/>
      <c r="H140" s="46"/>
      <c r="I140"/>
    </row>
    <row r="141" spans="1:9" ht="60" customHeight="1">
      <c r="A141" s="181"/>
      <c r="B141" s="62"/>
      <c r="C141" s="47" t="s">
        <v>194</v>
      </c>
      <c r="D141" s="143"/>
      <c r="E141" s="145"/>
      <c r="F141" s="158"/>
      <c r="G141" s="151"/>
      <c r="H141"/>
    </row>
    <row r="142" spans="1:9" ht="15" customHeight="1">
      <c r="A142" s="179">
        <v>37</v>
      </c>
      <c r="B142" s="60" t="s">
        <v>195</v>
      </c>
      <c r="C142" s="44" t="s">
        <v>196</v>
      </c>
      <c r="D142" s="142">
        <v>1</v>
      </c>
      <c r="E142" s="144">
        <v>75</v>
      </c>
      <c r="F142" s="156">
        <f>E142*D142</f>
        <v>75</v>
      </c>
      <c r="G142" s="150"/>
      <c r="H142"/>
      <c r="I142"/>
    </row>
    <row r="143" spans="1:9" ht="15" customHeight="1">
      <c r="A143" s="180"/>
      <c r="B143" s="61"/>
      <c r="C143" s="40" t="s">
        <v>197</v>
      </c>
      <c r="D143" s="142"/>
      <c r="E143" s="144"/>
      <c r="F143" s="157"/>
      <c r="G143" s="151"/>
      <c r="H143" s="46"/>
      <c r="I143"/>
    </row>
    <row r="144" spans="1:9" ht="102">
      <c r="A144" s="181"/>
      <c r="B144" s="62"/>
      <c r="C144" s="47" t="s">
        <v>198</v>
      </c>
      <c r="D144" s="143"/>
      <c r="E144" s="145"/>
      <c r="F144" s="158"/>
      <c r="G144" s="151"/>
      <c r="H144"/>
    </row>
    <row r="145" spans="1:9" ht="15" customHeight="1">
      <c r="A145" s="179">
        <v>38</v>
      </c>
      <c r="B145" s="60" t="s">
        <v>199</v>
      </c>
      <c r="C145" s="44" t="s">
        <v>200</v>
      </c>
      <c r="D145" s="142">
        <v>1</v>
      </c>
      <c r="E145" s="144">
        <v>212</v>
      </c>
      <c r="F145" s="156">
        <f>E145*D145</f>
        <v>212</v>
      </c>
      <c r="G145" s="150"/>
      <c r="H145"/>
      <c r="I145"/>
    </row>
    <row r="146" spans="1:9" ht="15" customHeight="1">
      <c r="A146" s="180"/>
      <c r="B146" s="61"/>
      <c r="C146" s="40" t="s">
        <v>201</v>
      </c>
      <c r="D146" s="142"/>
      <c r="E146" s="144"/>
      <c r="F146" s="157"/>
      <c r="G146" s="151"/>
      <c r="H146" s="46"/>
      <c r="I146"/>
    </row>
    <row r="147" spans="1:9" ht="60" customHeight="1">
      <c r="A147" s="181"/>
      <c r="B147" s="62"/>
      <c r="C147" s="47" t="s">
        <v>202</v>
      </c>
      <c r="D147" s="143"/>
      <c r="E147" s="145"/>
      <c r="F147" s="158"/>
      <c r="G147" s="151"/>
      <c r="H147"/>
    </row>
    <row r="148" spans="1:9" ht="15" customHeight="1">
      <c r="A148" s="179">
        <v>39</v>
      </c>
      <c r="B148" s="60" t="s">
        <v>203</v>
      </c>
      <c r="C148" s="44" t="s">
        <v>204</v>
      </c>
      <c r="D148" s="142">
        <v>1</v>
      </c>
      <c r="E148" s="144">
        <v>245</v>
      </c>
      <c r="F148" s="156">
        <f>E148*D148</f>
        <v>245</v>
      </c>
      <c r="G148" s="150"/>
      <c r="H148"/>
      <c r="I148"/>
    </row>
    <row r="149" spans="1:9" ht="15" customHeight="1">
      <c r="A149" s="180"/>
      <c r="B149" s="61"/>
      <c r="C149" s="40" t="s">
        <v>205</v>
      </c>
      <c r="D149" s="142"/>
      <c r="E149" s="144"/>
      <c r="F149" s="157"/>
      <c r="G149" s="151"/>
      <c r="H149" s="46"/>
      <c r="I149"/>
    </row>
    <row r="150" spans="1:9" ht="60" customHeight="1">
      <c r="A150" s="181"/>
      <c r="B150" s="62"/>
      <c r="C150" s="47" t="s">
        <v>206</v>
      </c>
      <c r="D150" s="143"/>
      <c r="E150" s="145"/>
      <c r="F150" s="158"/>
      <c r="G150" s="151"/>
      <c r="H150"/>
    </row>
    <row r="151" spans="1:9" ht="15" customHeight="1">
      <c r="A151" s="179">
        <v>40</v>
      </c>
      <c r="B151" s="60" t="s">
        <v>207</v>
      </c>
      <c r="C151" s="44" t="s">
        <v>208</v>
      </c>
      <c r="D151" s="142">
        <v>1</v>
      </c>
      <c r="E151" s="144">
        <v>610</v>
      </c>
      <c r="F151" s="156">
        <f>E151*D151</f>
        <v>610</v>
      </c>
      <c r="G151" s="150"/>
      <c r="H151" s="65"/>
      <c r="I151"/>
    </row>
    <row r="152" spans="1:9" ht="15" customHeight="1">
      <c r="A152" s="180"/>
      <c r="B152" s="61"/>
      <c r="C152" s="40" t="s">
        <v>209</v>
      </c>
      <c r="D152" s="142"/>
      <c r="E152" s="144"/>
      <c r="F152" s="157"/>
      <c r="G152" s="151"/>
      <c r="H152" s="46"/>
      <c r="I152"/>
    </row>
    <row r="153" spans="1:9" ht="60" customHeight="1">
      <c r="A153" s="181"/>
      <c r="B153" s="62"/>
      <c r="C153" s="47" t="s">
        <v>210</v>
      </c>
      <c r="D153" s="143"/>
      <c r="E153" s="145"/>
      <c r="F153" s="158"/>
      <c r="G153" s="151"/>
      <c r="H153"/>
    </row>
    <row r="154" spans="1:9" ht="15" customHeight="1">
      <c r="A154" s="179">
        <v>41</v>
      </c>
      <c r="B154" s="60" t="s">
        <v>211</v>
      </c>
      <c r="C154" s="44" t="s">
        <v>212</v>
      </c>
      <c r="D154" s="142">
        <v>1</v>
      </c>
      <c r="E154" s="144">
        <v>131</v>
      </c>
      <c r="F154" s="156">
        <f>E154*D154</f>
        <v>131</v>
      </c>
      <c r="G154" s="150"/>
      <c r="H154"/>
      <c r="I154"/>
    </row>
    <row r="155" spans="1:9" ht="15" customHeight="1">
      <c r="A155" s="180"/>
      <c r="B155" s="61"/>
      <c r="C155" s="40" t="s">
        <v>213</v>
      </c>
      <c r="D155" s="142"/>
      <c r="E155" s="144"/>
      <c r="F155" s="157"/>
      <c r="G155" s="151"/>
      <c r="H155" s="46"/>
      <c r="I155"/>
    </row>
    <row r="156" spans="1:9" ht="122.4">
      <c r="A156" s="181"/>
      <c r="B156" s="62"/>
      <c r="C156" s="47" t="s">
        <v>214</v>
      </c>
      <c r="D156" s="143"/>
      <c r="E156" s="145"/>
      <c r="F156" s="158"/>
      <c r="G156" s="151"/>
      <c r="H156"/>
    </row>
    <row r="157" spans="1:9" ht="15" customHeight="1">
      <c r="A157" s="179">
        <v>42</v>
      </c>
      <c r="B157" s="60" t="s">
        <v>215</v>
      </c>
      <c r="C157" s="44" t="s">
        <v>216</v>
      </c>
      <c r="D157" s="142">
        <v>1</v>
      </c>
      <c r="E157" s="144">
        <v>340</v>
      </c>
      <c r="F157" s="156">
        <f>E157*D157</f>
        <v>340</v>
      </c>
      <c r="G157" s="150"/>
      <c r="H157"/>
      <c r="I157"/>
    </row>
    <row r="158" spans="1:9" ht="15" customHeight="1">
      <c r="A158" s="180"/>
      <c r="B158" s="61"/>
      <c r="C158" s="40" t="s">
        <v>217</v>
      </c>
      <c r="D158" s="142"/>
      <c r="E158" s="144"/>
      <c r="F158" s="157"/>
      <c r="G158" s="151"/>
      <c r="H158" s="46"/>
      <c r="I158"/>
    </row>
    <row r="159" spans="1:9" ht="60" customHeight="1">
      <c r="A159" s="181"/>
      <c r="B159" s="62"/>
      <c r="C159" s="47" t="s">
        <v>218</v>
      </c>
      <c r="D159" s="143"/>
      <c r="E159" s="145"/>
      <c r="F159" s="158"/>
      <c r="G159" s="151"/>
      <c r="H159"/>
    </row>
    <row r="160" spans="1:9" ht="15" customHeight="1">
      <c r="A160" s="179">
        <v>43</v>
      </c>
      <c r="B160" s="60" t="s">
        <v>219</v>
      </c>
      <c r="C160" s="44" t="s">
        <v>220</v>
      </c>
      <c r="D160" s="142">
        <v>1</v>
      </c>
      <c r="E160" s="144">
        <v>210</v>
      </c>
      <c r="F160" s="156">
        <f>E160*D160</f>
        <v>210</v>
      </c>
      <c r="G160" s="150"/>
      <c r="H160"/>
      <c r="I160"/>
    </row>
    <row r="161" spans="1:11" ht="15" customHeight="1">
      <c r="A161" s="180"/>
      <c r="B161" s="61"/>
      <c r="C161" s="40" t="s">
        <v>221</v>
      </c>
      <c r="D161" s="142"/>
      <c r="E161" s="144"/>
      <c r="F161" s="157"/>
      <c r="G161" s="151"/>
      <c r="H161" s="46"/>
      <c r="I161"/>
    </row>
    <row r="162" spans="1:11" ht="60" customHeight="1">
      <c r="A162" s="181"/>
      <c r="B162" s="62"/>
      <c r="C162" s="47" t="s">
        <v>222</v>
      </c>
      <c r="D162" s="143"/>
      <c r="E162" s="145"/>
      <c r="F162" s="158"/>
      <c r="G162" s="151"/>
      <c r="H162"/>
    </row>
    <row r="163" spans="1:11" s="3" customFormat="1" ht="27.75" customHeight="1">
      <c r="A163" s="66"/>
      <c r="B163" s="67"/>
      <c r="C163" s="68" t="s">
        <v>223</v>
      </c>
      <c r="D163" s="69"/>
      <c r="E163" s="70"/>
      <c r="F163" s="70"/>
      <c r="G163" s="71"/>
      <c r="H163" s="72"/>
    </row>
    <row r="164" spans="1:11" ht="15" customHeight="1">
      <c r="A164" s="170">
        <v>1</v>
      </c>
      <c r="B164" s="73" t="s">
        <v>224</v>
      </c>
      <c r="C164" s="44" t="s">
        <v>225</v>
      </c>
      <c r="D164" s="142">
        <v>1</v>
      </c>
      <c r="E164" s="144">
        <v>315</v>
      </c>
      <c r="F164" s="156">
        <f>E164*D164</f>
        <v>315</v>
      </c>
      <c r="G164" s="150"/>
      <c r="H164"/>
      <c r="I164"/>
    </row>
    <row r="165" spans="1:11" ht="15" customHeight="1">
      <c r="A165" s="171"/>
      <c r="B165" s="74"/>
      <c r="C165" s="40" t="s">
        <v>226</v>
      </c>
      <c r="D165" s="142"/>
      <c r="E165" s="144"/>
      <c r="F165" s="157"/>
      <c r="G165" s="151"/>
      <c r="H165" s="46"/>
      <c r="I165"/>
    </row>
    <row r="166" spans="1:11" ht="60" customHeight="1">
      <c r="A166" s="172"/>
      <c r="B166" s="75"/>
      <c r="C166" s="47" t="s">
        <v>227</v>
      </c>
      <c r="D166" s="143"/>
      <c r="E166" s="145"/>
      <c r="F166" s="158"/>
      <c r="G166" s="151"/>
      <c r="H166"/>
      <c r="K166"/>
    </row>
    <row r="167" spans="1:11" ht="15" customHeight="1">
      <c r="A167" s="170">
        <v>2</v>
      </c>
      <c r="B167" s="73" t="s">
        <v>228</v>
      </c>
      <c r="C167" s="44" t="s">
        <v>229</v>
      </c>
      <c r="D167" s="142">
        <v>1</v>
      </c>
      <c r="E167" s="144">
        <v>998</v>
      </c>
      <c r="F167" s="156">
        <f>E167*D167</f>
        <v>998</v>
      </c>
      <c r="G167" s="150"/>
      <c r="H167"/>
      <c r="I167"/>
    </row>
    <row r="168" spans="1:11" ht="15" customHeight="1">
      <c r="A168" s="171"/>
      <c r="B168" s="74"/>
      <c r="C168" s="40" t="s">
        <v>230</v>
      </c>
      <c r="D168" s="142"/>
      <c r="E168" s="144"/>
      <c r="F168" s="157"/>
      <c r="G168" s="151"/>
      <c r="H168" s="46"/>
      <c r="I168"/>
    </row>
    <row r="169" spans="1:11" ht="60" customHeight="1">
      <c r="A169" s="172"/>
      <c r="B169" s="75"/>
      <c r="C169" s="47" t="s">
        <v>231</v>
      </c>
      <c r="D169" s="143"/>
      <c r="E169" s="145"/>
      <c r="F169" s="158"/>
      <c r="G169" s="151"/>
      <c r="H169" s="76"/>
    </row>
    <row r="170" spans="1:11" ht="15" customHeight="1">
      <c r="A170" s="170">
        <v>3</v>
      </c>
      <c r="B170" s="73" t="s">
        <v>232</v>
      </c>
      <c r="C170" s="44" t="s">
        <v>233</v>
      </c>
      <c r="D170" s="142">
        <v>1</v>
      </c>
      <c r="E170" s="144">
        <v>525</v>
      </c>
      <c r="F170" s="156">
        <f>E170*D170</f>
        <v>525</v>
      </c>
      <c r="G170" s="150"/>
      <c r="H170"/>
      <c r="I170"/>
    </row>
    <row r="171" spans="1:11" ht="15" customHeight="1">
      <c r="A171" s="171"/>
      <c r="B171" s="74"/>
      <c r="C171" s="40" t="s">
        <v>234</v>
      </c>
      <c r="D171" s="142"/>
      <c r="E171" s="144"/>
      <c r="F171" s="157"/>
      <c r="G171" s="151"/>
      <c r="H171" s="46"/>
      <c r="I171"/>
    </row>
    <row r="172" spans="1:11" ht="60" customHeight="1">
      <c r="A172" s="172"/>
      <c r="B172" s="75"/>
      <c r="C172" s="47" t="s">
        <v>235</v>
      </c>
      <c r="D172" s="143"/>
      <c r="E172" s="145"/>
      <c r="F172" s="158"/>
      <c r="G172" s="151"/>
      <c r="H172"/>
    </row>
    <row r="173" spans="1:11" ht="15" customHeight="1">
      <c r="A173" s="170">
        <v>4</v>
      </c>
      <c r="B173" s="73" t="s">
        <v>236</v>
      </c>
      <c r="C173" s="44" t="s">
        <v>237</v>
      </c>
      <c r="D173" s="142">
        <v>1</v>
      </c>
      <c r="E173" s="144">
        <v>350</v>
      </c>
      <c r="F173" s="156">
        <f>E173*D173</f>
        <v>350</v>
      </c>
      <c r="G173" s="150"/>
      <c r="H173"/>
      <c r="I173"/>
    </row>
    <row r="174" spans="1:11" ht="15" customHeight="1">
      <c r="A174" s="171"/>
      <c r="B174" s="74"/>
      <c r="C174" s="40" t="s">
        <v>238</v>
      </c>
      <c r="D174" s="142"/>
      <c r="E174" s="144"/>
      <c r="F174" s="157"/>
      <c r="G174" s="151"/>
      <c r="H174" s="46"/>
      <c r="I174"/>
    </row>
    <row r="175" spans="1:11" ht="60" customHeight="1">
      <c r="A175" s="172"/>
      <c r="B175" s="75"/>
      <c r="C175" s="47" t="s">
        <v>239</v>
      </c>
      <c r="D175" s="143"/>
      <c r="E175" s="145"/>
      <c r="F175" s="158"/>
      <c r="G175" s="151"/>
      <c r="H175"/>
    </row>
    <row r="176" spans="1:11" ht="15" customHeight="1">
      <c r="A176" s="170">
        <v>5</v>
      </c>
      <c r="B176" s="73" t="s">
        <v>240</v>
      </c>
      <c r="C176" s="44" t="s">
        <v>241</v>
      </c>
      <c r="D176" s="142">
        <v>1</v>
      </c>
      <c r="E176" s="144">
        <v>310</v>
      </c>
      <c r="F176" s="156">
        <f>E176*D176</f>
        <v>310</v>
      </c>
      <c r="G176" s="150"/>
      <c r="H176"/>
      <c r="I176"/>
    </row>
    <row r="177" spans="1:9" ht="15" customHeight="1">
      <c r="A177" s="171"/>
      <c r="B177" s="74"/>
      <c r="C177" s="40" t="s">
        <v>242</v>
      </c>
      <c r="D177" s="142"/>
      <c r="E177" s="144"/>
      <c r="F177" s="157"/>
      <c r="G177" s="151"/>
      <c r="H177" s="46"/>
      <c r="I177"/>
    </row>
    <row r="178" spans="1:9" ht="60" customHeight="1">
      <c r="A178" s="172"/>
      <c r="B178" s="75"/>
      <c r="C178" s="47" t="s">
        <v>243</v>
      </c>
      <c r="D178" s="143"/>
      <c r="E178" s="145"/>
      <c r="F178" s="158"/>
      <c r="G178" s="151"/>
      <c r="H178"/>
    </row>
    <row r="179" spans="1:9" ht="15" customHeight="1">
      <c r="A179" s="170">
        <v>6</v>
      </c>
      <c r="B179" s="77" t="s">
        <v>244</v>
      </c>
      <c r="C179" s="44" t="s">
        <v>245</v>
      </c>
      <c r="D179" s="142">
        <v>1</v>
      </c>
      <c r="E179" s="144">
        <v>121</v>
      </c>
      <c r="F179" s="156">
        <f>E179*D179</f>
        <v>121</v>
      </c>
      <c r="G179" s="150"/>
      <c r="H179"/>
      <c r="I179"/>
    </row>
    <row r="180" spans="1:9" ht="15" customHeight="1">
      <c r="A180" s="171"/>
      <c r="B180" s="74"/>
      <c r="C180" s="40" t="s">
        <v>246</v>
      </c>
      <c r="D180" s="142"/>
      <c r="E180" s="144"/>
      <c r="F180" s="157"/>
      <c r="G180" s="151"/>
      <c r="H180" s="46"/>
      <c r="I180"/>
    </row>
    <row r="181" spans="1:9" ht="112.2">
      <c r="A181" s="172"/>
      <c r="B181" s="75"/>
      <c r="C181" s="47" t="s">
        <v>247</v>
      </c>
      <c r="D181" s="143"/>
      <c r="E181" s="145"/>
      <c r="F181" s="158"/>
      <c r="G181" s="151"/>
      <c r="H181"/>
    </row>
    <row r="182" spans="1:9" ht="15" customHeight="1">
      <c r="A182" s="170">
        <v>7</v>
      </c>
      <c r="B182" s="77" t="s">
        <v>248</v>
      </c>
      <c r="C182" s="44" t="s">
        <v>249</v>
      </c>
      <c r="D182" s="142">
        <v>1</v>
      </c>
      <c r="E182" s="144">
        <v>131</v>
      </c>
      <c r="F182" s="156">
        <f>E182*D182</f>
        <v>131</v>
      </c>
      <c r="G182" s="150"/>
      <c r="H182"/>
      <c r="I182"/>
    </row>
    <row r="183" spans="1:9" ht="15" customHeight="1">
      <c r="A183" s="171"/>
      <c r="B183" s="74"/>
      <c r="C183" s="40" t="s">
        <v>250</v>
      </c>
      <c r="D183" s="142"/>
      <c r="E183" s="144"/>
      <c r="F183" s="157"/>
      <c r="G183" s="151"/>
      <c r="H183" s="46"/>
      <c r="I183"/>
    </row>
    <row r="184" spans="1:9" ht="78.75" customHeight="1">
      <c r="A184" s="172"/>
      <c r="B184" s="75"/>
      <c r="C184" s="47" t="s">
        <v>251</v>
      </c>
      <c r="D184" s="143"/>
      <c r="E184" s="145"/>
      <c r="F184" s="158"/>
      <c r="G184" s="151"/>
      <c r="H184"/>
    </row>
    <row r="185" spans="1:9" ht="15" customHeight="1">
      <c r="A185" s="170">
        <v>8</v>
      </c>
      <c r="B185" s="77" t="s">
        <v>252</v>
      </c>
      <c r="C185" s="44" t="s">
        <v>253</v>
      </c>
      <c r="D185" s="142">
        <v>1</v>
      </c>
      <c r="E185" s="144">
        <v>36</v>
      </c>
      <c r="F185" s="156">
        <f>E185*D185</f>
        <v>36</v>
      </c>
      <c r="G185" s="150"/>
      <c r="H185"/>
      <c r="I185"/>
    </row>
    <row r="186" spans="1:9" ht="15" customHeight="1">
      <c r="A186" s="171"/>
      <c r="B186" s="74"/>
      <c r="C186" s="40" t="s">
        <v>254</v>
      </c>
      <c r="D186" s="142"/>
      <c r="E186" s="144"/>
      <c r="F186" s="157"/>
      <c r="G186" s="151"/>
      <c r="H186" s="46"/>
      <c r="I186"/>
    </row>
    <row r="187" spans="1:9" ht="60" customHeight="1">
      <c r="A187" s="172"/>
      <c r="B187" s="75"/>
      <c r="C187" s="47" t="s">
        <v>255</v>
      </c>
      <c r="D187" s="143"/>
      <c r="E187" s="145"/>
      <c r="F187" s="158"/>
      <c r="G187" s="151"/>
      <c r="H187"/>
    </row>
    <row r="188" spans="1:9" ht="15" customHeight="1">
      <c r="A188" s="170">
        <v>9</v>
      </c>
      <c r="B188" s="77" t="s">
        <v>256</v>
      </c>
      <c r="C188" s="44" t="s">
        <v>257</v>
      </c>
      <c r="D188" s="142">
        <v>1</v>
      </c>
      <c r="E188" s="144">
        <v>36</v>
      </c>
      <c r="F188" s="156">
        <f>E188*D188</f>
        <v>36</v>
      </c>
      <c r="G188" s="150"/>
      <c r="H188"/>
      <c r="I188"/>
    </row>
    <row r="189" spans="1:9" ht="15" customHeight="1">
      <c r="A189" s="171"/>
      <c r="B189" s="74"/>
      <c r="C189" s="40" t="s">
        <v>258</v>
      </c>
      <c r="D189" s="142"/>
      <c r="E189" s="144"/>
      <c r="F189" s="157"/>
      <c r="G189" s="151"/>
      <c r="H189" s="46"/>
      <c r="I189"/>
    </row>
    <row r="190" spans="1:9" ht="60" customHeight="1">
      <c r="A190" s="172"/>
      <c r="B190" s="75"/>
      <c r="C190" s="47" t="s">
        <v>259</v>
      </c>
      <c r="D190" s="143"/>
      <c r="E190" s="145"/>
      <c r="F190" s="158"/>
      <c r="G190" s="151"/>
      <c r="H190"/>
    </row>
    <row r="191" spans="1:9" ht="15" customHeight="1">
      <c r="A191" s="170">
        <v>10</v>
      </c>
      <c r="B191" s="77" t="s">
        <v>260</v>
      </c>
      <c r="C191" s="44" t="s">
        <v>261</v>
      </c>
      <c r="D191" s="142">
        <v>1</v>
      </c>
      <c r="E191" s="144">
        <v>610</v>
      </c>
      <c r="F191" s="156">
        <f>E191*D191</f>
        <v>610</v>
      </c>
      <c r="G191" s="150"/>
      <c r="H191"/>
      <c r="I191"/>
    </row>
    <row r="192" spans="1:9" ht="15" customHeight="1">
      <c r="A192" s="171"/>
      <c r="B192" s="74"/>
      <c r="C192" s="40" t="s">
        <v>262</v>
      </c>
      <c r="D192" s="142"/>
      <c r="E192" s="144"/>
      <c r="F192" s="157"/>
      <c r="G192" s="151"/>
      <c r="H192" s="46"/>
      <c r="I192"/>
    </row>
    <row r="193" spans="1:9" ht="60" customHeight="1">
      <c r="A193" s="172"/>
      <c r="B193" s="75"/>
      <c r="C193" s="47" t="s">
        <v>263</v>
      </c>
      <c r="D193" s="143"/>
      <c r="E193" s="145"/>
      <c r="F193" s="158"/>
      <c r="G193" s="151"/>
      <c r="H193"/>
    </row>
    <row r="194" spans="1:9" ht="15" customHeight="1">
      <c r="A194" s="170">
        <v>11</v>
      </c>
      <c r="B194" s="77" t="s">
        <v>264</v>
      </c>
      <c r="C194" s="44" t="s">
        <v>265</v>
      </c>
      <c r="D194" s="142">
        <v>1</v>
      </c>
      <c r="E194" s="144">
        <v>560</v>
      </c>
      <c r="F194" s="156">
        <f>E194*D194</f>
        <v>560</v>
      </c>
      <c r="G194" s="150"/>
      <c r="H194"/>
      <c r="I194"/>
    </row>
    <row r="195" spans="1:9" ht="15" customHeight="1">
      <c r="A195" s="171"/>
      <c r="B195" s="74"/>
      <c r="C195" s="40" t="s">
        <v>266</v>
      </c>
      <c r="D195" s="142"/>
      <c r="E195" s="144"/>
      <c r="F195" s="157"/>
      <c r="G195" s="151"/>
      <c r="H195" s="46"/>
      <c r="I195"/>
    </row>
    <row r="196" spans="1:9" ht="61.2">
      <c r="A196" s="172"/>
      <c r="B196" s="75"/>
      <c r="C196" s="47" t="s">
        <v>267</v>
      </c>
      <c r="D196" s="143"/>
      <c r="E196" s="145"/>
      <c r="F196" s="158"/>
      <c r="G196" s="151"/>
      <c r="H196"/>
    </row>
    <row r="197" spans="1:9" ht="15" customHeight="1">
      <c r="A197" s="170">
        <v>12</v>
      </c>
      <c r="B197" s="77" t="s">
        <v>268</v>
      </c>
      <c r="C197" s="44" t="s">
        <v>269</v>
      </c>
      <c r="D197" s="142">
        <v>1</v>
      </c>
      <c r="E197" s="144">
        <v>585</v>
      </c>
      <c r="F197" s="156">
        <f>E197*D197</f>
        <v>585</v>
      </c>
      <c r="G197" s="150"/>
      <c r="H197"/>
      <c r="I197"/>
    </row>
    <row r="198" spans="1:9" ht="15" customHeight="1">
      <c r="A198" s="171"/>
      <c r="B198" s="74"/>
      <c r="C198" s="40" t="s">
        <v>270</v>
      </c>
      <c r="D198" s="142"/>
      <c r="E198" s="144"/>
      <c r="F198" s="157"/>
      <c r="G198" s="151"/>
      <c r="H198" s="46"/>
      <c r="I198"/>
    </row>
    <row r="199" spans="1:9" ht="60" customHeight="1">
      <c r="A199" s="172"/>
      <c r="B199" s="75"/>
      <c r="C199" s="47" t="s">
        <v>271</v>
      </c>
      <c r="D199" s="143"/>
      <c r="E199" s="145"/>
      <c r="F199" s="158"/>
      <c r="G199" s="151"/>
      <c r="H199"/>
    </row>
    <row r="200" spans="1:9" ht="15" customHeight="1">
      <c r="A200" s="170">
        <v>13</v>
      </c>
      <c r="B200" s="77" t="s">
        <v>272</v>
      </c>
      <c r="C200" s="44" t="s">
        <v>273</v>
      </c>
      <c r="D200" s="142">
        <v>1</v>
      </c>
      <c r="E200" s="144">
        <v>99.75</v>
      </c>
      <c r="F200" s="156">
        <f>E200*D200</f>
        <v>99.75</v>
      </c>
      <c r="G200" s="150"/>
      <c r="H200"/>
      <c r="I200"/>
    </row>
    <row r="201" spans="1:9" ht="15" customHeight="1">
      <c r="A201" s="171"/>
      <c r="B201" s="74"/>
      <c r="C201" s="40" t="s">
        <v>274</v>
      </c>
      <c r="D201" s="142"/>
      <c r="E201" s="144"/>
      <c r="F201" s="157"/>
      <c r="G201" s="151"/>
      <c r="H201" s="46"/>
      <c r="I201"/>
    </row>
    <row r="202" spans="1:9" ht="60" customHeight="1">
      <c r="A202" s="172"/>
      <c r="B202" s="75"/>
      <c r="C202" s="47" t="s">
        <v>275</v>
      </c>
      <c r="D202" s="143"/>
      <c r="E202" s="145"/>
      <c r="F202" s="158"/>
      <c r="G202" s="151"/>
      <c r="H202"/>
    </row>
    <row r="203" spans="1:9" ht="15" customHeight="1">
      <c r="A203" s="170">
        <v>14</v>
      </c>
      <c r="B203" s="77" t="s">
        <v>276</v>
      </c>
      <c r="C203" s="44" t="s">
        <v>277</v>
      </c>
      <c r="D203" s="142">
        <v>1</v>
      </c>
      <c r="E203" s="144">
        <v>499</v>
      </c>
      <c r="F203" s="156">
        <f>E203*D203</f>
        <v>499</v>
      </c>
      <c r="G203" s="150"/>
      <c r="H203"/>
      <c r="I203"/>
    </row>
    <row r="204" spans="1:9" ht="15" customHeight="1">
      <c r="A204" s="171"/>
      <c r="B204" s="74"/>
      <c r="C204" s="40" t="s">
        <v>278</v>
      </c>
      <c r="D204" s="142"/>
      <c r="E204" s="144"/>
      <c r="F204" s="157"/>
      <c r="G204" s="151"/>
      <c r="H204" s="46"/>
      <c r="I204"/>
    </row>
    <row r="205" spans="1:9" ht="60" customHeight="1">
      <c r="A205" s="172"/>
      <c r="B205" s="75"/>
      <c r="C205" s="47" t="s">
        <v>279</v>
      </c>
      <c r="D205" s="143"/>
      <c r="E205" s="145"/>
      <c r="F205" s="158"/>
      <c r="G205" s="151"/>
      <c r="H205"/>
    </row>
    <row r="206" spans="1:9" ht="15" customHeight="1">
      <c r="A206" s="170">
        <v>15</v>
      </c>
      <c r="B206" s="77" t="s">
        <v>280</v>
      </c>
      <c r="C206" s="44" t="s">
        <v>281</v>
      </c>
      <c r="D206" s="142">
        <v>1</v>
      </c>
      <c r="E206" s="144">
        <v>175</v>
      </c>
      <c r="F206" s="156">
        <f>E206*D206</f>
        <v>175</v>
      </c>
      <c r="G206" s="150"/>
      <c r="H206"/>
      <c r="I206"/>
    </row>
    <row r="207" spans="1:9" ht="15" customHeight="1">
      <c r="A207" s="171"/>
      <c r="B207" s="74"/>
      <c r="C207" s="40" t="s">
        <v>282</v>
      </c>
      <c r="D207" s="142"/>
      <c r="E207" s="144"/>
      <c r="F207" s="157"/>
      <c r="G207" s="151"/>
      <c r="H207" s="46"/>
      <c r="I207"/>
    </row>
    <row r="208" spans="1:9" ht="60" customHeight="1">
      <c r="A208" s="172"/>
      <c r="B208" s="75"/>
      <c r="C208" s="47" t="s">
        <v>283</v>
      </c>
      <c r="D208" s="143"/>
      <c r="E208" s="145"/>
      <c r="F208" s="158"/>
      <c r="G208" s="151"/>
      <c r="H208"/>
    </row>
    <row r="209" spans="1:9" ht="15" customHeight="1">
      <c r="A209" s="170">
        <v>16</v>
      </c>
      <c r="B209" s="77" t="s">
        <v>284</v>
      </c>
      <c r="C209" s="44" t="s">
        <v>285</v>
      </c>
      <c r="D209" s="142">
        <v>1</v>
      </c>
      <c r="E209" s="144">
        <v>575</v>
      </c>
      <c r="F209" s="156">
        <f>E209*D209</f>
        <v>575</v>
      </c>
      <c r="G209" s="150"/>
      <c r="H209"/>
      <c r="I209"/>
    </row>
    <row r="210" spans="1:9" ht="15" customHeight="1">
      <c r="A210" s="171"/>
      <c r="B210" s="74"/>
      <c r="C210" s="40" t="s">
        <v>286</v>
      </c>
      <c r="D210" s="142"/>
      <c r="E210" s="144"/>
      <c r="F210" s="157"/>
      <c r="G210" s="151"/>
      <c r="H210" s="46"/>
      <c r="I210"/>
    </row>
    <row r="211" spans="1:9" ht="60" customHeight="1">
      <c r="A211" s="172"/>
      <c r="B211" s="75"/>
      <c r="C211" s="47" t="s">
        <v>287</v>
      </c>
      <c r="D211" s="143"/>
      <c r="E211" s="145"/>
      <c r="F211" s="158"/>
      <c r="G211" s="151"/>
      <c r="H211"/>
    </row>
    <row r="212" spans="1:9" ht="15" customHeight="1">
      <c r="A212" s="170">
        <v>17</v>
      </c>
      <c r="B212" s="77" t="s">
        <v>288</v>
      </c>
      <c r="C212" s="44" t="s">
        <v>289</v>
      </c>
      <c r="D212" s="142">
        <v>1</v>
      </c>
      <c r="E212" s="144">
        <v>210</v>
      </c>
      <c r="F212" s="156">
        <f>E212*D212</f>
        <v>210</v>
      </c>
      <c r="G212" s="150"/>
      <c r="H212"/>
      <c r="I212"/>
    </row>
    <row r="213" spans="1:9" ht="15" customHeight="1">
      <c r="A213" s="171"/>
      <c r="B213" s="74"/>
      <c r="C213" s="40" t="s">
        <v>290</v>
      </c>
      <c r="D213" s="142"/>
      <c r="E213" s="144"/>
      <c r="F213" s="157"/>
      <c r="G213" s="151"/>
      <c r="H213" s="46"/>
      <c r="I213"/>
    </row>
    <row r="214" spans="1:9" ht="60" customHeight="1">
      <c r="A214" s="172"/>
      <c r="B214" s="75"/>
      <c r="C214" s="47" t="s">
        <v>291</v>
      </c>
      <c r="D214" s="143"/>
      <c r="E214" s="145"/>
      <c r="F214" s="158"/>
      <c r="G214" s="151"/>
      <c r="H214"/>
    </row>
    <row r="215" spans="1:9" ht="15" customHeight="1">
      <c r="A215" s="170">
        <v>18</v>
      </c>
      <c r="B215" s="77" t="s">
        <v>292</v>
      </c>
      <c r="C215" s="44" t="s">
        <v>293</v>
      </c>
      <c r="D215" s="142">
        <v>1</v>
      </c>
      <c r="E215" s="144">
        <v>151</v>
      </c>
      <c r="F215" s="156">
        <f>E215*D215</f>
        <v>151</v>
      </c>
      <c r="G215" s="150"/>
      <c r="H215"/>
      <c r="I215"/>
    </row>
    <row r="216" spans="1:9" ht="15" customHeight="1">
      <c r="A216" s="171"/>
      <c r="B216" s="74"/>
      <c r="C216" s="40" t="s">
        <v>294</v>
      </c>
      <c r="D216" s="142"/>
      <c r="E216" s="144"/>
      <c r="F216" s="157"/>
      <c r="G216" s="151"/>
      <c r="H216" s="46"/>
      <c r="I216"/>
    </row>
    <row r="217" spans="1:9" ht="112.5" customHeight="1">
      <c r="A217" s="172"/>
      <c r="B217" s="75"/>
      <c r="C217" s="47" t="s">
        <v>295</v>
      </c>
      <c r="D217" s="143"/>
      <c r="E217" s="145"/>
      <c r="F217" s="158"/>
      <c r="G217" s="151"/>
      <c r="H217"/>
    </row>
    <row r="218" spans="1:9" ht="15" customHeight="1">
      <c r="A218" s="170">
        <v>19</v>
      </c>
      <c r="B218" s="77" t="s">
        <v>296</v>
      </c>
      <c r="C218" s="44" t="s">
        <v>297</v>
      </c>
      <c r="D218" s="142">
        <v>1</v>
      </c>
      <c r="E218" s="144">
        <v>1721</v>
      </c>
      <c r="F218" s="156">
        <f>E218*D218</f>
        <v>1721</v>
      </c>
      <c r="G218" s="150"/>
      <c r="H218"/>
      <c r="I218"/>
    </row>
    <row r="219" spans="1:9" ht="15" customHeight="1">
      <c r="A219" s="171"/>
      <c r="B219" s="74"/>
      <c r="C219" s="40" t="s">
        <v>298</v>
      </c>
      <c r="D219" s="142"/>
      <c r="E219" s="144"/>
      <c r="F219" s="157"/>
      <c r="G219" s="151"/>
      <c r="H219" s="46"/>
      <c r="I219"/>
    </row>
    <row r="220" spans="1:9" ht="60" customHeight="1">
      <c r="A220" s="172"/>
      <c r="B220" s="75"/>
      <c r="C220" s="47" t="s">
        <v>299</v>
      </c>
      <c r="D220" s="143"/>
      <c r="E220" s="145"/>
      <c r="F220" s="158"/>
      <c r="G220" s="151"/>
      <c r="H220"/>
    </row>
    <row r="221" spans="1:9" ht="15" customHeight="1">
      <c r="A221" s="170">
        <v>20</v>
      </c>
      <c r="B221" s="77" t="s">
        <v>300</v>
      </c>
      <c r="C221" s="44" t="s">
        <v>301</v>
      </c>
      <c r="D221" s="142">
        <v>1</v>
      </c>
      <c r="E221" s="144">
        <v>75</v>
      </c>
      <c r="F221" s="156">
        <f>E221*D221</f>
        <v>75</v>
      </c>
      <c r="G221" s="150"/>
      <c r="H221"/>
      <c r="I221"/>
    </row>
    <row r="222" spans="1:9" ht="15" customHeight="1">
      <c r="A222" s="171"/>
      <c r="B222" s="74"/>
      <c r="C222" s="40" t="s">
        <v>302</v>
      </c>
      <c r="D222" s="142"/>
      <c r="E222" s="144"/>
      <c r="F222" s="157"/>
      <c r="G222" s="151"/>
      <c r="H222" s="46"/>
      <c r="I222"/>
    </row>
    <row r="223" spans="1:9" ht="102">
      <c r="A223" s="172"/>
      <c r="B223" s="75"/>
      <c r="C223" s="47" t="s">
        <v>303</v>
      </c>
      <c r="D223" s="143"/>
      <c r="E223" s="145"/>
      <c r="F223" s="158"/>
      <c r="G223" s="151"/>
      <c r="H223"/>
    </row>
    <row r="224" spans="1:9" s="3" customFormat="1" ht="27.75" customHeight="1">
      <c r="A224" s="78" t="s">
        <v>304</v>
      </c>
      <c r="B224" s="79"/>
      <c r="C224" s="80" t="s">
        <v>305</v>
      </c>
      <c r="D224" s="81"/>
      <c r="E224" s="82"/>
      <c r="F224" s="82"/>
      <c r="G224" s="83"/>
      <c r="H224" s="72"/>
    </row>
    <row r="225" spans="1:9" ht="15" customHeight="1">
      <c r="A225" s="173">
        <v>1</v>
      </c>
      <c r="B225" s="84" t="s">
        <v>306</v>
      </c>
      <c r="C225" s="44" t="s">
        <v>307</v>
      </c>
      <c r="D225" s="142">
        <v>1</v>
      </c>
      <c r="E225" s="144">
        <v>225</v>
      </c>
      <c r="F225" s="156">
        <f>E225*D225</f>
        <v>225</v>
      </c>
      <c r="G225" s="150"/>
      <c r="H225"/>
      <c r="I225"/>
    </row>
    <row r="226" spans="1:9" ht="15" customHeight="1">
      <c r="A226" s="174"/>
      <c r="B226" s="85"/>
      <c r="C226" s="40" t="s">
        <v>308</v>
      </c>
      <c r="D226" s="142"/>
      <c r="E226" s="144"/>
      <c r="F226" s="157"/>
      <c r="G226" s="151"/>
      <c r="H226" s="46"/>
      <c r="I226"/>
    </row>
    <row r="227" spans="1:9" ht="60" customHeight="1">
      <c r="A227" s="175"/>
      <c r="B227" s="86"/>
      <c r="C227" s="47" t="s">
        <v>309</v>
      </c>
      <c r="D227" s="143"/>
      <c r="E227" s="145"/>
      <c r="F227" s="158"/>
      <c r="G227" s="151"/>
      <c r="H227"/>
    </row>
    <row r="228" spans="1:9" ht="15" customHeight="1">
      <c r="A228" s="173">
        <v>2</v>
      </c>
      <c r="B228" s="84" t="s">
        <v>310</v>
      </c>
      <c r="C228" s="44" t="s">
        <v>311</v>
      </c>
      <c r="D228" s="142">
        <v>1</v>
      </c>
      <c r="E228" s="144">
        <v>141</v>
      </c>
      <c r="F228" s="156">
        <f>E228*D228</f>
        <v>141</v>
      </c>
      <c r="G228" s="150"/>
      <c r="H228"/>
      <c r="I228"/>
    </row>
    <row r="229" spans="1:9" ht="15" customHeight="1">
      <c r="A229" s="174"/>
      <c r="B229" s="85"/>
      <c r="C229" s="40" t="s">
        <v>312</v>
      </c>
      <c r="D229" s="142"/>
      <c r="E229" s="144"/>
      <c r="F229" s="157"/>
      <c r="G229" s="151"/>
      <c r="H229" s="46"/>
      <c r="I229"/>
    </row>
    <row r="230" spans="1:9" ht="60" customHeight="1">
      <c r="A230" s="175"/>
      <c r="B230" s="86"/>
      <c r="C230" s="47" t="s">
        <v>313</v>
      </c>
      <c r="D230" s="143"/>
      <c r="E230" s="145"/>
      <c r="F230" s="158"/>
      <c r="G230" s="151"/>
      <c r="H230"/>
    </row>
    <row r="231" spans="1:9" ht="15" customHeight="1">
      <c r="A231" s="173">
        <v>3</v>
      </c>
      <c r="B231" s="84" t="s">
        <v>314</v>
      </c>
      <c r="C231" s="44" t="s">
        <v>315</v>
      </c>
      <c r="D231" s="142">
        <v>1</v>
      </c>
      <c r="E231" s="144">
        <v>395</v>
      </c>
      <c r="F231" s="156">
        <f>E231*D231</f>
        <v>395</v>
      </c>
      <c r="G231" s="150"/>
      <c r="H231"/>
      <c r="I231"/>
    </row>
    <row r="232" spans="1:9" ht="15" customHeight="1">
      <c r="A232" s="174"/>
      <c r="B232" s="85"/>
      <c r="C232" s="40" t="s">
        <v>316</v>
      </c>
      <c r="D232" s="142"/>
      <c r="E232" s="144"/>
      <c r="F232" s="157"/>
      <c r="G232" s="151"/>
      <c r="H232" s="46"/>
      <c r="I232"/>
    </row>
    <row r="233" spans="1:9" ht="60" customHeight="1">
      <c r="A233" s="175"/>
      <c r="B233" s="86"/>
      <c r="C233" s="47" t="s">
        <v>317</v>
      </c>
      <c r="D233" s="143"/>
      <c r="E233" s="145"/>
      <c r="F233" s="158"/>
      <c r="G233" s="151"/>
      <c r="H233"/>
    </row>
    <row r="234" spans="1:9" ht="15" customHeight="1">
      <c r="A234" s="173">
        <v>4</v>
      </c>
      <c r="B234" s="84" t="s">
        <v>318</v>
      </c>
      <c r="C234" s="44" t="s">
        <v>319</v>
      </c>
      <c r="D234" s="142">
        <v>1</v>
      </c>
      <c r="E234" s="144">
        <v>470</v>
      </c>
      <c r="F234" s="156">
        <f>E234*D234</f>
        <v>470</v>
      </c>
      <c r="G234" s="150"/>
      <c r="H234"/>
      <c r="I234"/>
    </row>
    <row r="235" spans="1:9" ht="15" customHeight="1">
      <c r="A235" s="174"/>
      <c r="B235" s="85"/>
      <c r="C235" s="40" t="s">
        <v>320</v>
      </c>
      <c r="D235" s="142"/>
      <c r="E235" s="144"/>
      <c r="F235" s="157"/>
      <c r="G235" s="151"/>
      <c r="H235" s="46"/>
      <c r="I235"/>
    </row>
    <row r="236" spans="1:9" ht="51">
      <c r="A236" s="175"/>
      <c r="B236" s="86"/>
      <c r="C236" s="47" t="s">
        <v>321</v>
      </c>
      <c r="D236" s="143"/>
      <c r="E236" s="145"/>
      <c r="F236" s="158"/>
      <c r="G236" s="151"/>
      <c r="H236"/>
    </row>
    <row r="237" spans="1:9" ht="18">
      <c r="A237" s="87" t="s">
        <v>304</v>
      </c>
      <c r="B237" s="88"/>
      <c r="C237" s="89" t="s">
        <v>322</v>
      </c>
      <c r="D237" s="90"/>
      <c r="E237" s="91"/>
      <c r="F237" s="91"/>
      <c r="G237" s="92"/>
      <c r="H237"/>
    </row>
    <row r="238" spans="1:9" ht="15" customHeight="1">
      <c r="A238" s="176">
        <v>1</v>
      </c>
      <c r="B238" s="93" t="s">
        <v>323</v>
      </c>
      <c r="C238" s="44" t="s">
        <v>324</v>
      </c>
      <c r="D238" s="142">
        <v>1</v>
      </c>
      <c r="E238" s="144">
        <v>131</v>
      </c>
      <c r="F238" s="156">
        <f>E238*D238</f>
        <v>131</v>
      </c>
      <c r="G238" s="150"/>
      <c r="H238"/>
      <c r="I238"/>
    </row>
    <row r="239" spans="1:9" ht="15" customHeight="1">
      <c r="A239" s="177"/>
      <c r="B239" s="94"/>
      <c r="C239" s="40" t="s">
        <v>325</v>
      </c>
      <c r="D239" s="142"/>
      <c r="E239" s="144"/>
      <c r="F239" s="157"/>
      <c r="G239" s="151"/>
      <c r="H239" s="46"/>
      <c r="I239"/>
    </row>
    <row r="240" spans="1:9" ht="60" customHeight="1">
      <c r="A240" s="178"/>
      <c r="B240" s="95"/>
      <c r="C240" s="47" t="s">
        <v>326</v>
      </c>
      <c r="D240" s="143"/>
      <c r="E240" s="145"/>
      <c r="F240" s="158"/>
      <c r="G240" s="151"/>
      <c r="H240"/>
    </row>
    <row r="241" spans="1:9" ht="15" customHeight="1">
      <c r="A241" s="176">
        <v>2</v>
      </c>
      <c r="B241" s="93" t="s">
        <v>327</v>
      </c>
      <c r="C241" s="44" t="s">
        <v>328</v>
      </c>
      <c r="D241" s="142">
        <v>1</v>
      </c>
      <c r="E241" s="144">
        <v>442</v>
      </c>
      <c r="F241" s="156">
        <f>E241*D241</f>
        <v>442</v>
      </c>
      <c r="G241" s="150"/>
      <c r="H241"/>
      <c r="I241"/>
    </row>
    <row r="242" spans="1:9" ht="15" customHeight="1">
      <c r="A242" s="177"/>
      <c r="B242" s="94"/>
      <c r="C242" s="40" t="s">
        <v>329</v>
      </c>
      <c r="D242" s="142"/>
      <c r="E242" s="144"/>
      <c r="F242" s="157"/>
      <c r="G242" s="151"/>
      <c r="H242" s="46"/>
      <c r="I242"/>
    </row>
    <row r="243" spans="1:9" ht="102">
      <c r="A243" s="178"/>
      <c r="B243" s="95"/>
      <c r="C243" s="47" t="s">
        <v>330</v>
      </c>
      <c r="D243" s="143"/>
      <c r="E243" s="145"/>
      <c r="F243" s="158"/>
      <c r="G243" s="151"/>
      <c r="H243"/>
    </row>
    <row r="244" spans="1:9" ht="15" customHeight="1">
      <c r="A244" s="176">
        <v>3</v>
      </c>
      <c r="B244" s="93" t="s">
        <v>331</v>
      </c>
      <c r="C244" s="44" t="s">
        <v>332</v>
      </c>
      <c r="D244" s="142">
        <v>1</v>
      </c>
      <c r="E244" s="144">
        <v>131</v>
      </c>
      <c r="F244" s="156">
        <f>E244*D244</f>
        <v>131</v>
      </c>
      <c r="G244" s="150"/>
      <c r="H244"/>
      <c r="I244"/>
    </row>
    <row r="245" spans="1:9" ht="15" customHeight="1">
      <c r="A245" s="177"/>
      <c r="B245" s="94"/>
      <c r="C245" s="40" t="s">
        <v>333</v>
      </c>
      <c r="D245" s="142"/>
      <c r="E245" s="144"/>
      <c r="F245" s="157"/>
      <c r="G245" s="151"/>
      <c r="H245" s="46"/>
      <c r="I245"/>
    </row>
    <row r="246" spans="1:9" ht="60" customHeight="1">
      <c r="A246" s="178"/>
      <c r="B246" s="95"/>
      <c r="C246" s="47" t="s">
        <v>334</v>
      </c>
      <c r="D246" s="143"/>
      <c r="E246" s="145"/>
      <c r="F246" s="158"/>
      <c r="G246" s="151"/>
      <c r="H246"/>
    </row>
    <row r="247" spans="1:9" s="3" customFormat="1" ht="27.75" customHeight="1">
      <c r="A247" s="96" t="s">
        <v>304</v>
      </c>
      <c r="B247" s="97"/>
      <c r="C247" s="98" t="s">
        <v>335</v>
      </c>
      <c r="D247" s="99"/>
      <c r="E247" s="100"/>
      <c r="F247" s="100"/>
      <c r="G247" s="101"/>
      <c r="H247" s="72"/>
    </row>
    <row r="248" spans="1:9" ht="15" customHeight="1">
      <c r="A248" s="167">
        <v>1</v>
      </c>
      <c r="B248" s="102" t="s">
        <v>336</v>
      </c>
      <c r="C248" s="44" t="s">
        <v>337</v>
      </c>
      <c r="D248" s="142">
        <v>1</v>
      </c>
      <c r="E248" s="144">
        <v>131</v>
      </c>
      <c r="F248" s="144">
        <f>E248*D248</f>
        <v>131</v>
      </c>
      <c r="G248" s="151"/>
      <c r="H248"/>
      <c r="I248"/>
    </row>
    <row r="249" spans="1:9" ht="15" customHeight="1">
      <c r="A249" s="168"/>
      <c r="B249" s="103"/>
      <c r="C249" s="40" t="s">
        <v>338</v>
      </c>
      <c r="D249" s="142"/>
      <c r="E249" s="144"/>
      <c r="F249" s="144"/>
      <c r="G249" s="151"/>
      <c r="H249"/>
      <c r="I249"/>
    </row>
    <row r="250" spans="1:9" ht="122.4">
      <c r="A250" s="169"/>
      <c r="B250" s="104"/>
      <c r="C250" s="47" t="s">
        <v>339</v>
      </c>
      <c r="D250" s="143"/>
      <c r="E250" s="145"/>
      <c r="F250" s="145"/>
      <c r="G250" s="151"/>
      <c r="H250" s="46"/>
    </row>
    <row r="251" spans="1:9" ht="15" customHeight="1">
      <c r="A251" s="167">
        <v>2</v>
      </c>
      <c r="B251" s="102" t="s">
        <v>340</v>
      </c>
      <c r="C251" s="44" t="s">
        <v>341</v>
      </c>
      <c r="D251" s="142">
        <v>1</v>
      </c>
      <c r="E251" s="144">
        <v>131</v>
      </c>
      <c r="F251" s="144">
        <f>E251*D251</f>
        <v>131</v>
      </c>
      <c r="G251" s="151"/>
      <c r="H251"/>
      <c r="I251"/>
    </row>
    <row r="252" spans="1:9" ht="15" customHeight="1">
      <c r="A252" s="168"/>
      <c r="B252" s="103"/>
      <c r="C252" s="40" t="s">
        <v>342</v>
      </c>
      <c r="D252" s="142"/>
      <c r="E252" s="144"/>
      <c r="F252" s="144"/>
      <c r="G252" s="151"/>
      <c r="H252"/>
      <c r="I252"/>
    </row>
    <row r="253" spans="1:9" ht="122.4">
      <c r="A253" s="169"/>
      <c r="B253" s="104"/>
      <c r="C253" s="47" t="s">
        <v>343</v>
      </c>
      <c r="D253" s="143"/>
      <c r="E253" s="145"/>
      <c r="F253" s="145"/>
      <c r="G253" s="151"/>
      <c r="H253" s="46"/>
    </row>
    <row r="254" spans="1:9" ht="15" customHeight="1">
      <c r="A254" s="167">
        <v>3</v>
      </c>
      <c r="B254" s="102" t="s">
        <v>344</v>
      </c>
      <c r="C254" s="44" t="s">
        <v>345</v>
      </c>
      <c r="D254" s="142">
        <v>1</v>
      </c>
      <c r="E254" s="144">
        <v>131</v>
      </c>
      <c r="F254" s="144">
        <f>E254*D254</f>
        <v>131</v>
      </c>
      <c r="G254" s="151"/>
      <c r="H254"/>
      <c r="I254"/>
    </row>
    <row r="255" spans="1:9" ht="15" customHeight="1">
      <c r="A255" s="168"/>
      <c r="B255" s="103"/>
      <c r="C255" s="40" t="s">
        <v>346</v>
      </c>
      <c r="D255" s="142"/>
      <c r="E255" s="144"/>
      <c r="F255" s="144"/>
      <c r="G255" s="151"/>
      <c r="H255" s="46"/>
      <c r="I255"/>
    </row>
    <row r="256" spans="1:9" ht="60" customHeight="1">
      <c r="A256" s="169"/>
      <c r="B256" s="104"/>
      <c r="C256" s="47" t="s">
        <v>347</v>
      </c>
      <c r="D256" s="143"/>
      <c r="E256" s="145"/>
      <c r="F256" s="145"/>
      <c r="G256" s="151"/>
      <c r="H256" s="46"/>
    </row>
    <row r="257" spans="1:10" s="5" customFormat="1" ht="27.75" customHeight="1">
      <c r="A257" s="105" t="s">
        <v>304</v>
      </c>
      <c r="B257" s="106"/>
      <c r="C257" s="107" t="s">
        <v>348</v>
      </c>
      <c r="D257" s="108"/>
      <c r="E257" s="109"/>
      <c r="F257" s="109"/>
      <c r="G257" s="110"/>
      <c r="H257" s="72"/>
    </row>
    <row r="258" spans="1:10" ht="15" customHeight="1">
      <c r="A258" s="164">
        <v>1</v>
      </c>
      <c r="B258" s="111" t="s">
        <v>349</v>
      </c>
      <c r="C258" s="44" t="s">
        <v>350</v>
      </c>
      <c r="D258" s="142">
        <v>1</v>
      </c>
      <c r="E258" s="144">
        <v>1699</v>
      </c>
      <c r="F258" s="144">
        <f>E258*D258</f>
        <v>1699</v>
      </c>
      <c r="G258" s="151"/>
      <c r="H258"/>
    </row>
    <row r="259" spans="1:10" ht="15" customHeight="1">
      <c r="A259" s="165"/>
      <c r="B259" s="112"/>
      <c r="C259" s="40" t="s">
        <v>351</v>
      </c>
      <c r="D259" s="142"/>
      <c r="E259" s="144"/>
      <c r="F259" s="144"/>
      <c r="G259" s="151"/>
      <c r="H259" s="46"/>
    </row>
    <row r="260" spans="1:10" ht="298.2" customHeight="1">
      <c r="A260" s="166"/>
      <c r="B260" s="113"/>
      <c r="C260" s="47" t="s">
        <v>352</v>
      </c>
      <c r="D260" s="143"/>
      <c r="E260" s="145"/>
      <c r="F260" s="145"/>
      <c r="G260" s="151"/>
      <c r="H260" s="46"/>
    </row>
    <row r="261" spans="1:10" ht="15" customHeight="1">
      <c r="A261" s="164">
        <v>2</v>
      </c>
      <c r="B261" s="77" t="s">
        <v>353</v>
      </c>
      <c r="C261" s="44" t="s">
        <v>354</v>
      </c>
      <c r="D261" s="142">
        <v>1</v>
      </c>
      <c r="E261" s="144">
        <v>96</v>
      </c>
      <c r="F261" s="144">
        <f>E261*D261</f>
        <v>96</v>
      </c>
      <c r="G261" s="151"/>
      <c r="H261"/>
    </row>
    <row r="262" spans="1:10" ht="15" customHeight="1">
      <c r="A262" s="165"/>
      <c r="B262" s="112"/>
      <c r="C262" s="40" t="s">
        <v>355</v>
      </c>
      <c r="D262" s="142"/>
      <c r="E262" s="144"/>
      <c r="F262" s="144"/>
      <c r="G262" s="151"/>
      <c r="H262" s="46"/>
    </row>
    <row r="263" spans="1:10" ht="60" customHeight="1">
      <c r="A263" s="166"/>
      <c r="B263" s="113"/>
      <c r="C263" s="47" t="s">
        <v>356</v>
      </c>
      <c r="D263" s="143"/>
      <c r="E263" s="145"/>
      <c r="F263" s="145"/>
      <c r="G263" s="151"/>
      <c r="H263"/>
    </row>
    <row r="264" spans="1:10">
      <c r="A264" s="164">
        <v>3</v>
      </c>
      <c r="B264" s="111" t="s">
        <v>357</v>
      </c>
      <c r="C264" s="44" t="s">
        <v>358</v>
      </c>
      <c r="D264" s="142">
        <v>4</v>
      </c>
      <c r="E264" s="144">
        <v>464</v>
      </c>
      <c r="F264" s="144">
        <f>E264*D264</f>
        <v>1856</v>
      </c>
      <c r="G264" s="146"/>
      <c r="H264"/>
    </row>
    <row r="265" spans="1:10">
      <c r="A265" s="165"/>
      <c r="B265" s="112"/>
      <c r="C265" s="40" t="s">
        <v>359</v>
      </c>
      <c r="D265" s="142"/>
      <c r="E265" s="144"/>
      <c r="F265" s="144"/>
      <c r="G265" s="147"/>
      <c r="H265"/>
    </row>
    <row r="266" spans="1:10" ht="224.4">
      <c r="A266" s="166"/>
      <c r="B266" s="113"/>
      <c r="C266" s="47" t="s">
        <v>360</v>
      </c>
      <c r="D266" s="143"/>
      <c r="E266" s="145"/>
      <c r="F266" s="145"/>
      <c r="G266" s="148"/>
      <c r="H266"/>
      <c r="I266"/>
    </row>
    <row r="267" spans="1:10">
      <c r="A267" s="164">
        <v>4</v>
      </c>
      <c r="B267" s="111" t="s">
        <v>361</v>
      </c>
      <c r="C267" s="44" t="s">
        <v>362</v>
      </c>
      <c r="D267" s="142">
        <v>1</v>
      </c>
      <c r="E267" s="144">
        <v>630</v>
      </c>
      <c r="F267" s="144">
        <f>E267*D267</f>
        <v>630</v>
      </c>
      <c r="G267" s="146"/>
      <c r="H267"/>
    </row>
    <row r="268" spans="1:10">
      <c r="A268" s="165"/>
      <c r="B268" s="112"/>
      <c r="C268" s="40" t="s">
        <v>363</v>
      </c>
      <c r="D268" s="142"/>
      <c r="E268" s="144"/>
      <c r="F268" s="144"/>
      <c r="G268" s="147"/>
      <c r="H268"/>
    </row>
    <row r="269" spans="1:10" ht="244.8">
      <c r="A269" s="166"/>
      <c r="B269" s="113"/>
      <c r="C269" s="47" t="s">
        <v>364</v>
      </c>
      <c r="D269" s="143"/>
      <c r="E269" s="145"/>
      <c r="F269" s="145"/>
      <c r="G269" s="148"/>
      <c r="H269"/>
      <c r="I269"/>
      <c r="J269"/>
    </row>
    <row r="270" spans="1:10">
      <c r="A270" s="164">
        <v>5</v>
      </c>
      <c r="B270" s="111" t="s">
        <v>365</v>
      </c>
      <c r="C270" s="44" t="s">
        <v>366</v>
      </c>
      <c r="D270" s="142">
        <v>1</v>
      </c>
      <c r="E270" s="144">
        <v>75</v>
      </c>
      <c r="F270" s="144">
        <f>E270*D270</f>
        <v>75</v>
      </c>
      <c r="G270" s="146"/>
      <c r="H270"/>
    </row>
    <row r="271" spans="1:10">
      <c r="A271" s="165"/>
      <c r="B271" s="112"/>
      <c r="C271" s="40" t="s">
        <v>367</v>
      </c>
      <c r="D271" s="142"/>
      <c r="E271" s="144"/>
      <c r="F271" s="144"/>
      <c r="G271" s="147"/>
      <c r="H271"/>
    </row>
    <row r="272" spans="1:10" ht="102">
      <c r="A272" s="166"/>
      <c r="B272" s="113"/>
      <c r="C272" s="47" t="s">
        <v>368</v>
      </c>
      <c r="D272" s="143"/>
      <c r="E272" s="145"/>
      <c r="F272" s="145"/>
      <c r="G272" s="148"/>
      <c r="I272"/>
    </row>
    <row r="273" spans="1:9">
      <c r="A273" s="164">
        <v>6</v>
      </c>
      <c r="B273" s="114" t="s">
        <v>369</v>
      </c>
      <c r="C273" s="44" t="s">
        <v>370</v>
      </c>
      <c r="D273" s="142">
        <v>1</v>
      </c>
      <c r="E273" s="144">
        <v>75</v>
      </c>
      <c r="F273" s="144">
        <f>E273*D273</f>
        <v>75</v>
      </c>
      <c r="G273" s="146"/>
      <c r="H273"/>
    </row>
    <row r="274" spans="1:9">
      <c r="A274" s="165"/>
      <c r="B274" s="112"/>
      <c r="C274" s="40" t="s">
        <v>371</v>
      </c>
      <c r="D274" s="142"/>
      <c r="E274" s="144"/>
      <c r="F274" s="144"/>
      <c r="G274" s="147"/>
      <c r="H274"/>
    </row>
    <row r="275" spans="1:9" ht="102">
      <c r="A275" s="166"/>
      <c r="B275" s="113"/>
      <c r="C275" s="47" t="s">
        <v>372</v>
      </c>
      <c r="D275" s="143"/>
      <c r="E275" s="145"/>
      <c r="F275" s="145"/>
      <c r="G275" s="148"/>
      <c r="I275"/>
    </row>
    <row r="276" spans="1:9">
      <c r="A276" s="164">
        <v>7</v>
      </c>
      <c r="B276" s="111" t="s">
        <v>373</v>
      </c>
      <c r="C276" s="44" t="s">
        <v>374</v>
      </c>
      <c r="D276" s="142">
        <v>9</v>
      </c>
      <c r="E276" s="144">
        <v>121</v>
      </c>
      <c r="F276" s="144">
        <f>E276*D276</f>
        <v>1089</v>
      </c>
      <c r="G276" s="146"/>
      <c r="H276"/>
    </row>
    <row r="277" spans="1:9">
      <c r="A277" s="165"/>
      <c r="B277" s="112"/>
      <c r="C277" s="40" t="s">
        <v>375</v>
      </c>
      <c r="D277" s="142"/>
      <c r="E277" s="144"/>
      <c r="F277" s="144"/>
      <c r="G277" s="147"/>
      <c r="H277"/>
    </row>
    <row r="278" spans="1:9" ht="255">
      <c r="A278" s="166"/>
      <c r="B278" s="113"/>
      <c r="C278" s="47" t="s">
        <v>376</v>
      </c>
      <c r="D278" s="143"/>
      <c r="E278" s="145"/>
      <c r="F278" s="145"/>
      <c r="G278" s="148"/>
      <c r="I278"/>
    </row>
    <row r="279" spans="1:9">
      <c r="A279" s="164">
        <v>8</v>
      </c>
      <c r="B279" s="111" t="s">
        <v>377</v>
      </c>
      <c r="C279" s="44" t="s">
        <v>378</v>
      </c>
      <c r="D279" s="142">
        <v>1</v>
      </c>
      <c r="E279" s="144">
        <v>1995</v>
      </c>
      <c r="F279" s="144">
        <f>E279*D279</f>
        <v>1995</v>
      </c>
      <c r="G279" s="146"/>
      <c r="H279"/>
    </row>
    <row r="280" spans="1:9">
      <c r="A280" s="165"/>
      <c r="B280" s="112"/>
      <c r="C280" s="40" t="s">
        <v>379</v>
      </c>
      <c r="D280" s="142"/>
      <c r="E280" s="144"/>
      <c r="F280" s="144"/>
      <c r="G280" s="147"/>
      <c r="H280"/>
    </row>
    <row r="281" spans="1:9" ht="387.6">
      <c r="A281" s="166"/>
      <c r="B281" s="113"/>
      <c r="C281" s="47" t="s">
        <v>380</v>
      </c>
      <c r="D281" s="143"/>
      <c r="E281" s="145"/>
      <c r="F281" s="145"/>
      <c r="G281" s="148"/>
      <c r="I281"/>
    </row>
    <row r="282" spans="1:9">
      <c r="A282" s="164">
        <v>9</v>
      </c>
      <c r="B282" s="111" t="s">
        <v>381</v>
      </c>
      <c r="C282" s="44" t="s">
        <v>382</v>
      </c>
      <c r="D282" s="142">
        <v>1</v>
      </c>
      <c r="E282" s="144">
        <v>68</v>
      </c>
      <c r="F282" s="144">
        <f>E282*D282</f>
        <v>68</v>
      </c>
      <c r="G282" s="146"/>
      <c r="H282"/>
    </row>
    <row r="283" spans="1:9">
      <c r="A283" s="165"/>
      <c r="B283" s="112"/>
      <c r="C283" s="40" t="s">
        <v>383</v>
      </c>
      <c r="D283" s="142"/>
      <c r="E283" s="144"/>
      <c r="F283" s="144"/>
      <c r="G283" s="147"/>
      <c r="H283"/>
    </row>
    <row r="284" spans="1:9" ht="60" customHeight="1">
      <c r="A284" s="166"/>
      <c r="B284" s="113"/>
      <c r="C284" s="47" t="s">
        <v>384</v>
      </c>
      <c r="D284" s="143"/>
      <c r="E284" s="145"/>
      <c r="F284" s="145"/>
      <c r="G284" s="148"/>
      <c r="I284"/>
    </row>
    <row r="285" spans="1:9">
      <c r="A285" s="164">
        <v>10</v>
      </c>
      <c r="B285" s="111" t="s">
        <v>385</v>
      </c>
      <c r="C285" s="44" t="s">
        <v>386</v>
      </c>
      <c r="D285" s="142">
        <v>30</v>
      </c>
      <c r="E285" s="144">
        <v>2.9</v>
      </c>
      <c r="F285" s="144">
        <f>E285*D285</f>
        <v>87</v>
      </c>
      <c r="G285" s="146"/>
      <c r="H285"/>
    </row>
    <row r="286" spans="1:9">
      <c r="A286" s="165"/>
      <c r="B286" s="112"/>
      <c r="C286" s="40" t="s">
        <v>387</v>
      </c>
      <c r="D286" s="142"/>
      <c r="E286" s="144"/>
      <c r="F286" s="144"/>
      <c r="G286" s="147"/>
      <c r="H286"/>
    </row>
    <row r="287" spans="1:9" ht="61.5" customHeight="1">
      <c r="A287" s="166"/>
      <c r="B287" s="113"/>
      <c r="C287" s="47" t="s">
        <v>388</v>
      </c>
      <c r="D287" s="143"/>
      <c r="E287" s="145"/>
      <c r="F287" s="145"/>
      <c r="G287" s="148"/>
      <c r="I287"/>
    </row>
    <row r="288" spans="1:9">
      <c r="A288" s="164">
        <v>11</v>
      </c>
      <c r="B288" s="111" t="s">
        <v>389</v>
      </c>
      <c r="C288" s="44" t="s">
        <v>390</v>
      </c>
      <c r="D288" s="142">
        <v>1</v>
      </c>
      <c r="E288" s="144">
        <v>678</v>
      </c>
      <c r="F288" s="144">
        <f>E288*D288</f>
        <v>678</v>
      </c>
      <c r="G288" s="146"/>
      <c r="H288"/>
    </row>
    <row r="289" spans="1:9">
      <c r="A289" s="165"/>
      <c r="B289" s="112"/>
      <c r="C289" s="40" t="s">
        <v>391</v>
      </c>
      <c r="D289" s="142"/>
      <c r="E289" s="144"/>
      <c r="F289" s="144"/>
      <c r="G289" s="147"/>
      <c r="H289"/>
    </row>
    <row r="290" spans="1:9" ht="367.2">
      <c r="A290" s="166"/>
      <c r="B290" s="113"/>
      <c r="C290" s="47" t="s">
        <v>392</v>
      </c>
      <c r="D290" s="143"/>
      <c r="E290" s="145"/>
      <c r="F290" s="145"/>
      <c r="G290" s="148"/>
      <c r="I290"/>
    </row>
    <row r="291" spans="1:9">
      <c r="A291" s="164">
        <v>12</v>
      </c>
      <c r="B291" s="111" t="s">
        <v>393</v>
      </c>
      <c r="C291" s="44" t="s">
        <v>394</v>
      </c>
      <c r="D291" s="142">
        <v>1</v>
      </c>
      <c r="E291" s="144">
        <v>212</v>
      </c>
      <c r="F291" s="144">
        <f>E291*D291</f>
        <v>212</v>
      </c>
      <c r="G291" s="146"/>
      <c r="H291" s="65"/>
    </row>
    <row r="292" spans="1:9">
      <c r="A292" s="165"/>
      <c r="B292" s="112"/>
      <c r="C292" s="40" t="s">
        <v>395</v>
      </c>
      <c r="D292" s="142"/>
      <c r="E292" s="144"/>
      <c r="F292" s="144"/>
      <c r="G292" s="147"/>
      <c r="H292"/>
    </row>
    <row r="293" spans="1:9" ht="54.75" customHeight="1">
      <c r="A293" s="166"/>
      <c r="B293" s="113"/>
      <c r="C293" s="47" t="s">
        <v>396</v>
      </c>
      <c r="D293" s="143"/>
      <c r="E293" s="145"/>
      <c r="F293" s="145"/>
      <c r="G293" s="148"/>
      <c r="I293"/>
    </row>
    <row r="294" spans="1:9">
      <c r="A294" s="164">
        <v>13</v>
      </c>
      <c r="B294" s="111" t="s">
        <v>397</v>
      </c>
      <c r="C294" s="44" t="s">
        <v>398</v>
      </c>
      <c r="D294" s="142">
        <v>6</v>
      </c>
      <c r="E294" s="144">
        <v>245</v>
      </c>
      <c r="F294" s="144">
        <f>E294*D294</f>
        <v>1470</v>
      </c>
      <c r="G294" s="146"/>
      <c r="H294"/>
    </row>
    <row r="295" spans="1:9">
      <c r="A295" s="165"/>
      <c r="B295" s="112"/>
      <c r="C295" s="40" t="s">
        <v>399</v>
      </c>
      <c r="D295" s="142"/>
      <c r="E295" s="144"/>
      <c r="F295" s="144"/>
      <c r="G295" s="147"/>
      <c r="H295"/>
    </row>
    <row r="296" spans="1:9" ht="255">
      <c r="A296" s="166"/>
      <c r="B296" s="113"/>
      <c r="C296" s="47" t="s">
        <v>400</v>
      </c>
      <c r="D296" s="143"/>
      <c r="E296" s="145"/>
      <c r="F296" s="145"/>
      <c r="G296" s="148"/>
      <c r="I296"/>
    </row>
    <row r="297" spans="1:9">
      <c r="A297" s="164">
        <v>14</v>
      </c>
      <c r="B297" s="111" t="s">
        <v>401</v>
      </c>
      <c r="C297" s="44" t="s">
        <v>402</v>
      </c>
      <c r="D297" s="142">
        <v>6</v>
      </c>
      <c r="E297" s="144">
        <v>47</v>
      </c>
      <c r="F297" s="144">
        <f>E297*D297</f>
        <v>282</v>
      </c>
      <c r="G297" s="146"/>
      <c r="H297"/>
    </row>
    <row r="298" spans="1:9">
      <c r="A298" s="165"/>
      <c r="B298" s="112"/>
      <c r="C298" s="40" t="s">
        <v>403</v>
      </c>
      <c r="D298" s="142"/>
      <c r="E298" s="144"/>
      <c r="F298" s="144"/>
      <c r="G298" s="147"/>
      <c r="H298"/>
    </row>
    <row r="299" spans="1:9" ht="60" customHeight="1">
      <c r="A299" s="166"/>
      <c r="B299" s="113"/>
      <c r="C299" s="47" t="s">
        <v>404</v>
      </c>
      <c r="D299" s="143"/>
      <c r="E299" s="145"/>
      <c r="F299" s="145"/>
      <c r="G299" s="148"/>
      <c r="I299"/>
    </row>
    <row r="300" spans="1:9">
      <c r="A300" s="164">
        <v>15</v>
      </c>
      <c r="B300" s="111" t="s">
        <v>452</v>
      </c>
      <c r="C300" s="44" t="s">
        <v>405</v>
      </c>
      <c r="D300" s="142">
        <v>15</v>
      </c>
      <c r="E300" s="144">
        <v>56</v>
      </c>
      <c r="F300" s="144">
        <f>E300*D300</f>
        <v>840</v>
      </c>
      <c r="G300" s="146"/>
      <c r="H300"/>
    </row>
    <row r="301" spans="1:9">
      <c r="A301" s="165"/>
      <c r="B301" s="112"/>
      <c r="C301" s="40" t="s">
        <v>406</v>
      </c>
      <c r="D301" s="142"/>
      <c r="E301" s="144"/>
      <c r="F301" s="144"/>
      <c r="G301" s="147"/>
      <c r="H301"/>
    </row>
    <row r="302" spans="1:9" ht="91.8">
      <c r="A302" s="166"/>
      <c r="B302" s="113"/>
      <c r="C302" s="47" t="s">
        <v>407</v>
      </c>
      <c r="D302" s="143"/>
      <c r="E302" s="145"/>
      <c r="F302" s="145"/>
      <c r="G302" s="148"/>
      <c r="I302"/>
    </row>
    <row r="303" spans="1:9">
      <c r="A303" s="164">
        <v>16</v>
      </c>
      <c r="B303" s="111" t="s">
        <v>408</v>
      </c>
      <c r="C303" s="44" t="s">
        <v>409</v>
      </c>
      <c r="D303" s="142">
        <v>1</v>
      </c>
      <c r="E303" s="144">
        <v>87</v>
      </c>
      <c r="F303" s="144">
        <f>E303*D303</f>
        <v>87</v>
      </c>
      <c r="G303" s="146"/>
      <c r="H303"/>
    </row>
    <row r="304" spans="1:9">
      <c r="A304" s="165"/>
      <c r="B304" s="112"/>
      <c r="C304" s="40" t="s">
        <v>410</v>
      </c>
      <c r="D304" s="142"/>
      <c r="E304" s="144"/>
      <c r="F304" s="144"/>
      <c r="G304" s="147"/>
      <c r="H304"/>
    </row>
    <row r="305" spans="1:9" ht="234.6">
      <c r="A305" s="166"/>
      <c r="B305" s="113"/>
      <c r="C305" s="47" t="s">
        <v>411</v>
      </c>
      <c r="D305" s="143"/>
      <c r="E305" s="145"/>
      <c r="F305" s="145"/>
      <c r="G305" s="148"/>
      <c r="I305"/>
    </row>
    <row r="306" spans="1:9" ht="33.75" customHeight="1">
      <c r="A306" s="115"/>
      <c r="B306" s="116"/>
      <c r="C306" s="117" t="s">
        <v>412</v>
      </c>
      <c r="D306" s="118"/>
      <c r="E306" s="119"/>
      <c r="F306" s="119"/>
      <c r="G306" s="120"/>
    </row>
    <row r="307" spans="1:9">
      <c r="A307" s="140">
        <v>1</v>
      </c>
      <c r="B307" s="121" t="s">
        <v>413</v>
      </c>
      <c r="C307" s="37" t="s">
        <v>414</v>
      </c>
      <c r="D307" s="161">
        <v>1</v>
      </c>
      <c r="E307" s="155">
        <v>42</v>
      </c>
      <c r="F307" s="155">
        <f>E307*D307</f>
        <v>42</v>
      </c>
      <c r="G307" s="147"/>
      <c r="H307"/>
    </row>
    <row r="308" spans="1:9">
      <c r="A308" s="140"/>
      <c r="B308" s="122"/>
      <c r="C308" s="40" t="s">
        <v>415</v>
      </c>
      <c r="D308" s="142"/>
      <c r="E308" s="144"/>
      <c r="F308" s="144"/>
      <c r="G308" s="147"/>
    </row>
    <row r="309" spans="1:9" ht="60" customHeight="1">
      <c r="A309" s="141"/>
      <c r="B309" s="123"/>
      <c r="C309" s="47" t="s">
        <v>416</v>
      </c>
      <c r="D309" s="143"/>
      <c r="E309" s="145"/>
      <c r="F309" s="145"/>
      <c r="G309" s="148"/>
    </row>
    <row r="310" spans="1:9">
      <c r="A310" s="139">
        <v>2</v>
      </c>
      <c r="B310" s="121" t="s">
        <v>417</v>
      </c>
      <c r="C310" s="44" t="s">
        <v>418</v>
      </c>
      <c r="D310" s="142">
        <v>1</v>
      </c>
      <c r="E310" s="144">
        <v>69</v>
      </c>
      <c r="F310" s="155">
        <f>E310*D310</f>
        <v>69</v>
      </c>
      <c r="G310" s="146"/>
      <c r="H310"/>
    </row>
    <row r="311" spans="1:9">
      <c r="A311" s="140"/>
      <c r="B311" s="122"/>
      <c r="C311" s="40" t="s">
        <v>419</v>
      </c>
      <c r="D311" s="142"/>
      <c r="E311" s="144"/>
      <c r="F311" s="144"/>
      <c r="G311" s="147"/>
    </row>
    <row r="312" spans="1:9" ht="60" customHeight="1">
      <c r="A312" s="141"/>
      <c r="B312" s="123"/>
      <c r="C312" s="47" t="s">
        <v>420</v>
      </c>
      <c r="D312" s="143"/>
      <c r="E312" s="145"/>
      <c r="F312" s="145"/>
      <c r="G312" s="148"/>
    </row>
    <row r="313" spans="1:9">
      <c r="A313" s="139">
        <v>3</v>
      </c>
      <c r="B313" s="121" t="s">
        <v>421</v>
      </c>
      <c r="C313" s="44" t="s">
        <v>422</v>
      </c>
      <c r="D313" s="142">
        <v>1</v>
      </c>
      <c r="E313" s="144">
        <v>530</v>
      </c>
      <c r="F313" s="155">
        <f>E313*D313</f>
        <v>530</v>
      </c>
      <c r="G313" s="146"/>
      <c r="H313"/>
    </row>
    <row r="314" spans="1:9">
      <c r="A314" s="140"/>
      <c r="B314" s="122"/>
      <c r="C314" s="40" t="s">
        <v>423</v>
      </c>
      <c r="D314" s="142"/>
      <c r="E314" s="144"/>
      <c r="F314" s="144"/>
      <c r="G314" s="147"/>
      <c r="H314"/>
    </row>
    <row r="315" spans="1:9" ht="173.4">
      <c r="A315" s="141"/>
      <c r="B315" s="123"/>
      <c r="C315" s="47" t="s">
        <v>424</v>
      </c>
      <c r="D315" s="143"/>
      <c r="E315" s="145"/>
      <c r="F315" s="145"/>
      <c r="G315" s="148"/>
    </row>
    <row r="316" spans="1:9">
      <c r="A316" s="139">
        <v>4</v>
      </c>
      <c r="B316" s="121" t="s">
        <v>425</v>
      </c>
      <c r="C316" s="124" t="s">
        <v>426</v>
      </c>
      <c r="D316" s="142">
        <v>5</v>
      </c>
      <c r="E316" s="144">
        <v>7.8</v>
      </c>
      <c r="F316" s="155">
        <f>E316*D316</f>
        <v>39</v>
      </c>
      <c r="G316" s="146"/>
    </row>
    <row r="317" spans="1:9">
      <c r="A317" s="140"/>
      <c r="B317" s="122"/>
      <c r="C317" s="40" t="s">
        <v>427</v>
      </c>
      <c r="D317" s="142"/>
      <c r="E317" s="144"/>
      <c r="F317" s="144"/>
      <c r="G317" s="147"/>
    </row>
    <row r="318" spans="1:9" ht="60" customHeight="1">
      <c r="A318" s="141"/>
      <c r="B318" s="123"/>
      <c r="C318" s="47" t="s">
        <v>428</v>
      </c>
      <c r="D318" s="143"/>
      <c r="E318" s="145"/>
      <c r="F318" s="145"/>
      <c r="G318" s="148"/>
    </row>
    <row r="319" spans="1:9">
      <c r="A319" s="139">
        <v>5</v>
      </c>
      <c r="B319" s="121" t="s">
        <v>429</v>
      </c>
      <c r="C319" s="44" t="s">
        <v>430</v>
      </c>
      <c r="D319" s="142">
        <v>1</v>
      </c>
      <c r="E319" s="144">
        <v>191</v>
      </c>
      <c r="F319" s="155">
        <f>E319*D319</f>
        <v>191</v>
      </c>
      <c r="G319" s="146"/>
      <c r="H319"/>
    </row>
    <row r="320" spans="1:9">
      <c r="A320" s="140"/>
      <c r="B320" s="122"/>
      <c r="C320" s="40" t="s">
        <v>431</v>
      </c>
      <c r="D320" s="142"/>
      <c r="E320" s="144"/>
      <c r="F320" s="144"/>
      <c r="G320" s="147"/>
      <c r="I320"/>
    </row>
    <row r="321" spans="1:9" ht="81.599999999999994">
      <c r="A321" s="141"/>
      <c r="B321" s="123"/>
      <c r="C321" s="47" t="s">
        <v>432</v>
      </c>
      <c r="D321" s="143"/>
      <c r="E321" s="145"/>
      <c r="F321" s="145"/>
      <c r="G321" s="148"/>
    </row>
    <row r="322" spans="1:9">
      <c r="A322" s="139">
        <v>6</v>
      </c>
      <c r="B322" s="77" t="s">
        <v>433</v>
      </c>
      <c r="C322" s="44" t="s">
        <v>434</v>
      </c>
      <c r="D322" s="142">
        <v>1</v>
      </c>
      <c r="E322" s="144">
        <v>45</v>
      </c>
      <c r="F322" s="144">
        <f>E322*D322</f>
        <v>45</v>
      </c>
      <c r="G322" s="146"/>
      <c r="H322"/>
      <c r="I322"/>
    </row>
    <row r="323" spans="1:9">
      <c r="A323" s="140"/>
      <c r="B323" s="122"/>
      <c r="C323" s="40" t="s">
        <v>435</v>
      </c>
      <c r="D323" s="142"/>
      <c r="E323" s="144"/>
      <c r="F323" s="144"/>
      <c r="G323" s="147"/>
    </row>
    <row r="324" spans="1:9" ht="60" customHeight="1">
      <c r="A324" s="141"/>
      <c r="B324" s="123"/>
      <c r="C324" s="47" t="s">
        <v>436</v>
      </c>
      <c r="D324" s="143"/>
      <c r="E324" s="145"/>
      <c r="F324" s="145"/>
      <c r="G324" s="148"/>
    </row>
    <row r="325" spans="1:9">
      <c r="A325" s="139">
        <v>7</v>
      </c>
      <c r="B325" s="121" t="s">
        <v>437</v>
      </c>
      <c r="C325" s="44" t="s">
        <v>438</v>
      </c>
      <c r="D325" s="142">
        <v>1</v>
      </c>
      <c r="E325" s="144">
        <v>188</v>
      </c>
      <c r="F325" s="144">
        <f>E325*D325</f>
        <v>188</v>
      </c>
      <c r="G325" s="146"/>
      <c r="H325"/>
    </row>
    <row r="326" spans="1:9">
      <c r="A326" s="140"/>
      <c r="B326" s="122"/>
      <c r="C326" s="40" t="s">
        <v>439</v>
      </c>
      <c r="D326" s="142"/>
      <c r="E326" s="144"/>
      <c r="F326" s="144"/>
      <c r="G326" s="147"/>
    </row>
    <row r="327" spans="1:9" ht="60" customHeight="1">
      <c r="A327" s="141"/>
      <c r="B327" s="123"/>
      <c r="C327" s="47" t="s">
        <v>440</v>
      </c>
      <c r="D327" s="143"/>
      <c r="E327" s="145"/>
      <c r="F327" s="145"/>
      <c r="G327" s="148"/>
    </row>
    <row r="328" spans="1:9">
      <c r="A328" s="139">
        <v>8</v>
      </c>
      <c r="B328" s="121" t="s">
        <v>441</v>
      </c>
      <c r="C328" s="44" t="s">
        <v>442</v>
      </c>
      <c r="D328" s="142">
        <v>15</v>
      </c>
      <c r="E328" s="144">
        <v>69</v>
      </c>
      <c r="F328" s="144">
        <f>E328*D328</f>
        <v>1035</v>
      </c>
      <c r="G328" s="146"/>
      <c r="H328"/>
    </row>
    <row r="329" spans="1:9">
      <c r="A329" s="140"/>
      <c r="B329" s="122"/>
      <c r="C329" s="40" t="s">
        <v>443</v>
      </c>
      <c r="D329" s="142"/>
      <c r="E329" s="144"/>
      <c r="F329" s="144"/>
      <c r="G329" s="147"/>
    </row>
    <row r="330" spans="1:9" ht="60" customHeight="1">
      <c r="A330" s="141"/>
      <c r="B330" s="123"/>
      <c r="C330" s="47" t="s">
        <v>444</v>
      </c>
      <c r="D330" s="143"/>
      <c r="E330" s="145"/>
      <c r="F330" s="145"/>
      <c r="G330" s="148"/>
    </row>
    <row r="331" spans="1:9">
      <c r="A331" s="139">
        <v>9</v>
      </c>
      <c r="B331" s="121" t="s">
        <v>445</v>
      </c>
      <c r="C331" s="44" t="s">
        <v>446</v>
      </c>
      <c r="D331" s="142">
        <v>1</v>
      </c>
      <c r="E331" s="144">
        <v>181</v>
      </c>
      <c r="F331" s="144">
        <f>E331*D331</f>
        <v>181</v>
      </c>
      <c r="G331" s="146"/>
      <c r="H331"/>
    </row>
    <row r="332" spans="1:9">
      <c r="A332" s="140"/>
      <c r="B332" s="122"/>
      <c r="C332" s="40" t="s">
        <v>447</v>
      </c>
      <c r="D332" s="142"/>
      <c r="E332" s="144"/>
      <c r="F332" s="144"/>
      <c r="G332" s="147"/>
      <c r="H332"/>
    </row>
    <row r="333" spans="1:9" ht="60" customHeight="1">
      <c r="A333" s="141"/>
      <c r="B333" s="123"/>
      <c r="C333" s="47" t="s">
        <v>448</v>
      </c>
      <c r="D333" s="143"/>
      <c r="E333" s="145"/>
      <c r="F333" s="145"/>
      <c r="G333" s="148"/>
    </row>
    <row r="334" spans="1:9">
      <c r="A334" s="139">
        <v>10</v>
      </c>
      <c r="B334" s="121" t="s">
        <v>449</v>
      </c>
      <c r="C334" s="44" t="s">
        <v>450</v>
      </c>
      <c r="D334" s="142">
        <v>1</v>
      </c>
      <c r="E334" s="144">
        <v>88</v>
      </c>
      <c r="F334" s="144">
        <f>E334*D334</f>
        <v>88</v>
      </c>
      <c r="G334" s="146"/>
      <c r="H334"/>
    </row>
    <row r="335" spans="1:9">
      <c r="A335" s="140"/>
      <c r="B335" s="122"/>
      <c r="C335" s="40" t="s">
        <v>451</v>
      </c>
      <c r="D335" s="142"/>
      <c r="E335" s="144"/>
      <c r="F335" s="144"/>
      <c r="G335" s="147"/>
    </row>
    <row r="336" spans="1:9" ht="60" customHeight="1">
      <c r="A336" s="141"/>
      <c r="B336" s="123"/>
      <c r="C336" s="47"/>
      <c r="D336" s="143"/>
      <c r="E336" s="145"/>
      <c r="F336" s="145"/>
      <c r="G336" s="148"/>
    </row>
    <row r="337" spans="1:8">
      <c r="A337" s="139">
        <v>11</v>
      </c>
      <c r="B337" s="121" t="s">
        <v>460</v>
      </c>
      <c r="C337" s="44" t="s">
        <v>453</v>
      </c>
      <c r="D337" s="142">
        <v>1</v>
      </c>
      <c r="E337" s="144">
        <v>365</v>
      </c>
      <c r="F337" s="144">
        <f t="shared" ref="F337" si="6">E337*D337</f>
        <v>365</v>
      </c>
      <c r="G337" s="146"/>
      <c r="H337"/>
    </row>
    <row r="338" spans="1:8">
      <c r="A338" s="140"/>
      <c r="B338" s="122"/>
      <c r="C338" s="40"/>
      <c r="D338" s="142"/>
      <c r="E338" s="144"/>
      <c r="F338" s="144"/>
      <c r="G338" s="147"/>
    </row>
    <row r="339" spans="1:8" ht="71.400000000000006">
      <c r="A339" s="141"/>
      <c r="B339" s="123"/>
      <c r="C339" s="47" t="s">
        <v>467</v>
      </c>
      <c r="D339" s="143"/>
      <c r="E339" s="145"/>
      <c r="F339" s="145"/>
      <c r="G339" s="148"/>
    </row>
    <row r="340" spans="1:8">
      <c r="A340" s="139">
        <v>12</v>
      </c>
      <c r="B340" s="121" t="s">
        <v>461</v>
      </c>
      <c r="C340" s="44" t="s">
        <v>454</v>
      </c>
      <c r="D340" s="142">
        <v>1</v>
      </c>
      <c r="E340" s="144">
        <v>733</v>
      </c>
      <c r="F340" s="144">
        <f t="shared" ref="F340" si="7">E340*D340</f>
        <v>733</v>
      </c>
      <c r="G340" s="146"/>
      <c r="H340"/>
    </row>
    <row r="341" spans="1:8">
      <c r="A341" s="140"/>
      <c r="B341" s="122"/>
      <c r="C341" s="40"/>
      <c r="D341" s="142"/>
      <c r="E341" s="144"/>
      <c r="F341" s="144"/>
      <c r="G341" s="147"/>
    </row>
    <row r="342" spans="1:8" ht="193.8">
      <c r="A342" s="141"/>
      <c r="B342" s="123"/>
      <c r="C342" s="47" t="s">
        <v>468</v>
      </c>
      <c r="D342" s="143"/>
      <c r="E342" s="145"/>
      <c r="F342" s="145"/>
      <c r="G342" s="148"/>
    </row>
    <row r="343" spans="1:8">
      <c r="A343" s="139">
        <v>13</v>
      </c>
      <c r="B343" s="121" t="s">
        <v>462</v>
      </c>
      <c r="C343" s="44" t="s">
        <v>455</v>
      </c>
      <c r="D343" s="142">
        <v>1</v>
      </c>
      <c r="E343" s="144">
        <v>910</v>
      </c>
      <c r="F343" s="144">
        <f t="shared" ref="F343" si="8">E343*D343</f>
        <v>910</v>
      </c>
      <c r="G343" s="146"/>
      <c r="H343"/>
    </row>
    <row r="344" spans="1:8">
      <c r="A344" s="140"/>
      <c r="B344" s="122"/>
      <c r="C344" s="40"/>
      <c r="D344" s="142"/>
      <c r="E344" s="144"/>
      <c r="F344" s="144"/>
      <c r="G344" s="147"/>
    </row>
    <row r="345" spans="1:8" ht="132.6">
      <c r="A345" s="141"/>
      <c r="B345" s="123"/>
      <c r="C345" s="47" t="s">
        <v>469</v>
      </c>
      <c r="D345" s="143"/>
      <c r="E345" s="145"/>
      <c r="F345" s="145"/>
      <c r="G345" s="148"/>
    </row>
    <row r="346" spans="1:8">
      <c r="A346" s="139">
        <v>14</v>
      </c>
      <c r="B346" s="121" t="s">
        <v>463</v>
      </c>
      <c r="C346" s="44" t="s">
        <v>456</v>
      </c>
      <c r="D346" s="142">
        <v>1</v>
      </c>
      <c r="E346" s="144">
        <v>780</v>
      </c>
      <c r="F346" s="144">
        <f t="shared" ref="F346" si="9">E346*D346</f>
        <v>780</v>
      </c>
      <c r="G346" s="146"/>
      <c r="H346"/>
    </row>
    <row r="347" spans="1:8">
      <c r="A347" s="140"/>
      <c r="B347" s="122"/>
      <c r="C347" s="40"/>
      <c r="D347" s="142"/>
      <c r="E347" s="144"/>
      <c r="F347" s="144"/>
      <c r="G347" s="147"/>
    </row>
    <row r="348" spans="1:8" ht="112.2">
      <c r="A348" s="141"/>
      <c r="B348" s="123"/>
      <c r="C348" s="47" t="s">
        <v>470</v>
      </c>
      <c r="D348" s="143"/>
      <c r="E348" s="145"/>
      <c r="F348" s="145"/>
      <c r="G348" s="148"/>
    </row>
    <row r="349" spans="1:8">
      <c r="A349" s="139">
        <v>15</v>
      </c>
      <c r="B349" s="121" t="s">
        <v>464</v>
      </c>
      <c r="C349" s="44" t="s">
        <v>457</v>
      </c>
      <c r="D349" s="142">
        <v>1</v>
      </c>
      <c r="E349" s="144">
        <v>1280</v>
      </c>
      <c r="F349" s="144">
        <f t="shared" ref="F349" si="10">E349*D349</f>
        <v>1280</v>
      </c>
      <c r="G349" s="146"/>
      <c r="H349"/>
    </row>
    <row r="350" spans="1:8">
      <c r="A350" s="140"/>
      <c r="B350" s="122"/>
      <c r="C350" s="40"/>
      <c r="D350" s="142"/>
      <c r="E350" s="144"/>
      <c r="F350" s="144"/>
      <c r="G350" s="147"/>
    </row>
    <row r="351" spans="1:8" ht="81.599999999999994">
      <c r="A351" s="141"/>
      <c r="B351" s="123"/>
      <c r="C351" s="47" t="s">
        <v>471</v>
      </c>
      <c r="D351" s="143"/>
      <c r="E351" s="145"/>
      <c r="F351" s="145"/>
      <c r="G351" s="148"/>
    </row>
    <row r="352" spans="1:8">
      <c r="A352" s="139">
        <v>16</v>
      </c>
      <c r="B352" s="121" t="s">
        <v>465</v>
      </c>
      <c r="C352" s="44" t="s">
        <v>458</v>
      </c>
      <c r="D352" s="142">
        <v>1</v>
      </c>
      <c r="E352" s="144">
        <v>959</v>
      </c>
      <c r="F352" s="144">
        <f t="shared" ref="F352" si="11">E352*D352</f>
        <v>959</v>
      </c>
      <c r="G352" s="146"/>
      <c r="H352"/>
    </row>
    <row r="353" spans="1:8">
      <c r="A353" s="140"/>
      <c r="B353" s="122"/>
      <c r="C353" s="40"/>
      <c r="D353" s="142"/>
      <c r="E353" s="144"/>
      <c r="F353" s="144"/>
      <c r="G353" s="147"/>
    </row>
    <row r="354" spans="1:8" ht="265.2">
      <c r="A354" s="141"/>
      <c r="B354" s="123"/>
      <c r="C354" s="47" t="s">
        <v>472</v>
      </c>
      <c r="D354" s="143"/>
      <c r="E354" s="145"/>
      <c r="F354" s="145"/>
      <c r="G354" s="148"/>
    </row>
    <row r="355" spans="1:8">
      <c r="A355" s="139">
        <v>17</v>
      </c>
      <c r="B355" s="121" t="s">
        <v>466</v>
      </c>
      <c r="C355" s="44" t="s">
        <v>459</v>
      </c>
      <c r="D355" s="142">
        <v>1</v>
      </c>
      <c r="E355" s="144">
        <v>880</v>
      </c>
      <c r="F355" s="144">
        <f t="shared" ref="F355" si="12">E355*D355</f>
        <v>880</v>
      </c>
      <c r="G355" s="146"/>
      <c r="H355"/>
    </row>
    <row r="356" spans="1:8">
      <c r="A356" s="140"/>
      <c r="B356" s="122"/>
      <c r="C356" s="40"/>
      <c r="D356" s="142"/>
      <c r="E356" s="144"/>
      <c r="F356" s="144"/>
      <c r="G356" s="147"/>
    </row>
    <row r="357" spans="1:8" ht="81.599999999999994">
      <c r="A357" s="141"/>
      <c r="B357" s="123"/>
      <c r="C357" s="47" t="s">
        <v>473</v>
      </c>
      <c r="D357" s="143"/>
      <c r="E357" s="145"/>
      <c r="F357" s="145"/>
      <c r="G357" s="148"/>
    </row>
    <row r="358" spans="1:8" ht="21">
      <c r="A358" s="137" t="s">
        <v>477</v>
      </c>
      <c r="B358" s="137"/>
      <c r="C358" s="137"/>
      <c r="D358" s="126"/>
      <c r="E358" s="125" t="s">
        <v>476</v>
      </c>
      <c r="F358" s="127">
        <f>SUM(F6:F357)</f>
        <v>41638.050000000003</v>
      </c>
      <c r="G358" s="131"/>
    </row>
    <row r="359" spans="1:8">
      <c r="A359" s="138"/>
      <c r="B359" s="138"/>
      <c r="C359" s="138"/>
      <c r="D359" s="132"/>
      <c r="E359" s="133" t="s">
        <v>474</v>
      </c>
      <c r="F359" s="134">
        <f>IF(F358=0,0,IF(F358&lt;300,24.6,0))</f>
        <v>0</v>
      </c>
      <c r="G359" s="131"/>
    </row>
    <row r="360" spans="1:8" ht="21">
      <c r="A360" s="138"/>
      <c r="B360" s="138"/>
      <c r="C360" s="138"/>
      <c r="D360" s="135"/>
      <c r="E360" s="136" t="s">
        <v>475</v>
      </c>
      <c r="F360" s="129">
        <f>SUM(F358:F359)</f>
        <v>41638.050000000003</v>
      </c>
      <c r="G360" s="131"/>
    </row>
    <row r="361" spans="1:8">
      <c r="A361" s="138"/>
      <c r="B361" s="138"/>
      <c r="C361" s="138"/>
      <c r="D361" s="132"/>
      <c r="E361" s="130"/>
      <c r="F361" s="128"/>
      <c r="G361" s="131"/>
    </row>
    <row r="362" spans="1:8">
      <c r="A362" s="138"/>
      <c r="B362" s="138"/>
      <c r="C362" s="138"/>
      <c r="D362" s="132"/>
      <c r="E362" s="130"/>
      <c r="F362" s="130"/>
      <c r="G362" s="131"/>
    </row>
    <row r="363" spans="1:8">
      <c r="A363" s="138"/>
      <c r="B363" s="138"/>
      <c r="C363" s="138"/>
      <c r="D363" s="132"/>
      <c r="E363" s="130"/>
      <c r="F363" s="130"/>
      <c r="G363" s="131"/>
    </row>
  </sheetData>
  <sheetProtection deleteColumns="0" deleteRows="0" sort="0" autoFilter="0"/>
  <autoFilter ref="A4:G358"/>
  <mergeCells count="578">
    <mergeCell ref="C2:E2"/>
    <mergeCell ref="A6:A8"/>
    <mergeCell ref="A9:A11"/>
    <mergeCell ref="A12:A14"/>
    <mergeCell ref="A15:A17"/>
    <mergeCell ref="A18:A20"/>
    <mergeCell ref="A21:A23"/>
    <mergeCell ref="A24:A26"/>
    <mergeCell ref="A27:A29"/>
    <mergeCell ref="A30:A32"/>
    <mergeCell ref="A34:A36"/>
    <mergeCell ref="A37:A39"/>
    <mergeCell ref="A40:A42"/>
    <mergeCell ref="A43:A45"/>
    <mergeCell ref="A46:A48"/>
    <mergeCell ref="A49:A51"/>
    <mergeCell ref="A52:A54"/>
    <mergeCell ref="A55:A57"/>
    <mergeCell ref="A58:A60"/>
    <mergeCell ref="A61:A63"/>
    <mergeCell ref="A64:A66"/>
    <mergeCell ref="A67:A69"/>
    <mergeCell ref="A70:A72"/>
    <mergeCell ref="A73:A75"/>
    <mergeCell ref="A76:A78"/>
    <mergeCell ref="A79:A81"/>
    <mergeCell ref="A82:A84"/>
    <mergeCell ref="A85:A87"/>
    <mergeCell ref="A88:A90"/>
    <mergeCell ref="A91:A93"/>
    <mergeCell ref="A94:A96"/>
    <mergeCell ref="A97:A99"/>
    <mergeCell ref="A100:A102"/>
    <mergeCell ref="A103:A105"/>
    <mergeCell ref="A106:A108"/>
    <mergeCell ref="A109:A111"/>
    <mergeCell ref="A112:A114"/>
    <mergeCell ref="A115:A117"/>
    <mergeCell ref="A118:A120"/>
    <mergeCell ref="A121:A123"/>
    <mergeCell ref="A124:A126"/>
    <mergeCell ref="A127:A129"/>
    <mergeCell ref="A130:A132"/>
    <mergeCell ref="A133:A135"/>
    <mergeCell ref="A136:A138"/>
    <mergeCell ref="A139:A141"/>
    <mergeCell ref="A142:A144"/>
    <mergeCell ref="A145:A147"/>
    <mergeCell ref="A148:A150"/>
    <mergeCell ref="A151:A153"/>
    <mergeCell ref="A154:A156"/>
    <mergeCell ref="A157:A159"/>
    <mergeCell ref="A160:A162"/>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A209:A211"/>
    <mergeCell ref="A212:A214"/>
    <mergeCell ref="A215:A217"/>
    <mergeCell ref="A218:A220"/>
    <mergeCell ref="A221:A223"/>
    <mergeCell ref="A225:A227"/>
    <mergeCell ref="A228:A230"/>
    <mergeCell ref="A231:A233"/>
    <mergeCell ref="A234:A236"/>
    <mergeCell ref="A238:A240"/>
    <mergeCell ref="A241:A243"/>
    <mergeCell ref="A244:A246"/>
    <mergeCell ref="A248:A250"/>
    <mergeCell ref="A251:A253"/>
    <mergeCell ref="A254:A256"/>
    <mergeCell ref="A258:A260"/>
    <mergeCell ref="A261:A263"/>
    <mergeCell ref="A264:A266"/>
    <mergeCell ref="A267:A269"/>
    <mergeCell ref="A270:A272"/>
    <mergeCell ref="A273:A275"/>
    <mergeCell ref="A276:A278"/>
    <mergeCell ref="A279:A281"/>
    <mergeCell ref="A282:A284"/>
    <mergeCell ref="A285:A287"/>
    <mergeCell ref="A288:A290"/>
    <mergeCell ref="A291:A293"/>
    <mergeCell ref="A294:A296"/>
    <mergeCell ref="A297:A299"/>
    <mergeCell ref="A300:A302"/>
    <mergeCell ref="A303:A305"/>
    <mergeCell ref="A307:A309"/>
    <mergeCell ref="A310:A312"/>
    <mergeCell ref="A313:A315"/>
    <mergeCell ref="A316:A318"/>
    <mergeCell ref="A319:A321"/>
    <mergeCell ref="A322:A324"/>
    <mergeCell ref="A325:A327"/>
    <mergeCell ref="A328:A330"/>
    <mergeCell ref="A331:A333"/>
    <mergeCell ref="A334:A336"/>
    <mergeCell ref="D6:D8"/>
    <mergeCell ref="D9:D11"/>
    <mergeCell ref="D12:D14"/>
    <mergeCell ref="D15:D17"/>
    <mergeCell ref="D18:D20"/>
    <mergeCell ref="D21:D23"/>
    <mergeCell ref="D24:D26"/>
    <mergeCell ref="D27:D29"/>
    <mergeCell ref="D30:D32"/>
    <mergeCell ref="D34:D36"/>
    <mergeCell ref="D37:D39"/>
    <mergeCell ref="D40:D42"/>
    <mergeCell ref="D43:D45"/>
    <mergeCell ref="D46:D48"/>
    <mergeCell ref="D49:D51"/>
    <mergeCell ref="D52:D54"/>
    <mergeCell ref="D55:D57"/>
    <mergeCell ref="D58:D60"/>
    <mergeCell ref="D61:D63"/>
    <mergeCell ref="D64:D66"/>
    <mergeCell ref="D67:D69"/>
    <mergeCell ref="D70:D72"/>
    <mergeCell ref="D73:D75"/>
    <mergeCell ref="D76:D78"/>
    <mergeCell ref="D79:D81"/>
    <mergeCell ref="D82:D84"/>
    <mergeCell ref="D85:D87"/>
    <mergeCell ref="D88:D90"/>
    <mergeCell ref="D91:D93"/>
    <mergeCell ref="D94:D96"/>
    <mergeCell ref="D97:D99"/>
    <mergeCell ref="D100:D102"/>
    <mergeCell ref="D103:D105"/>
    <mergeCell ref="D106:D108"/>
    <mergeCell ref="D109:D111"/>
    <mergeCell ref="D112:D114"/>
    <mergeCell ref="D115:D117"/>
    <mergeCell ref="D118:D120"/>
    <mergeCell ref="D121:D123"/>
    <mergeCell ref="D124:D126"/>
    <mergeCell ref="D127:D129"/>
    <mergeCell ref="D130:D132"/>
    <mergeCell ref="D133:D135"/>
    <mergeCell ref="D136:D138"/>
    <mergeCell ref="D139:D141"/>
    <mergeCell ref="D142:D144"/>
    <mergeCell ref="D145:D147"/>
    <mergeCell ref="D148:D150"/>
    <mergeCell ref="D151:D153"/>
    <mergeCell ref="D154:D156"/>
    <mergeCell ref="D157:D159"/>
    <mergeCell ref="D160:D162"/>
    <mergeCell ref="D164:D166"/>
    <mergeCell ref="D167:D169"/>
    <mergeCell ref="D170:D172"/>
    <mergeCell ref="D173:D175"/>
    <mergeCell ref="D176:D178"/>
    <mergeCell ref="D179:D181"/>
    <mergeCell ref="D182:D184"/>
    <mergeCell ref="D185:D187"/>
    <mergeCell ref="D188:D190"/>
    <mergeCell ref="D191:D193"/>
    <mergeCell ref="D194:D196"/>
    <mergeCell ref="D197:D199"/>
    <mergeCell ref="D200:D202"/>
    <mergeCell ref="D203:D205"/>
    <mergeCell ref="D206:D208"/>
    <mergeCell ref="D209:D211"/>
    <mergeCell ref="D212:D214"/>
    <mergeCell ref="D215:D217"/>
    <mergeCell ref="D218:D220"/>
    <mergeCell ref="D221:D223"/>
    <mergeCell ref="D225:D227"/>
    <mergeCell ref="D228:D230"/>
    <mergeCell ref="D231:D233"/>
    <mergeCell ref="D234:D236"/>
    <mergeCell ref="D238:D240"/>
    <mergeCell ref="D241:D243"/>
    <mergeCell ref="D244:D246"/>
    <mergeCell ref="D248:D250"/>
    <mergeCell ref="D251:D253"/>
    <mergeCell ref="D254:D256"/>
    <mergeCell ref="D258:D260"/>
    <mergeCell ref="D261:D263"/>
    <mergeCell ref="D264:D266"/>
    <mergeCell ref="D267:D269"/>
    <mergeCell ref="D270:D272"/>
    <mergeCell ref="D273:D275"/>
    <mergeCell ref="D276:D278"/>
    <mergeCell ref="D279:D281"/>
    <mergeCell ref="D282:D284"/>
    <mergeCell ref="D285:D287"/>
    <mergeCell ref="D288:D290"/>
    <mergeCell ref="D291:D293"/>
    <mergeCell ref="D294:D296"/>
    <mergeCell ref="D297:D299"/>
    <mergeCell ref="D300:D302"/>
    <mergeCell ref="D303:D305"/>
    <mergeCell ref="D307:D309"/>
    <mergeCell ref="D310:D312"/>
    <mergeCell ref="D313:D315"/>
    <mergeCell ref="D316:D318"/>
    <mergeCell ref="D319:D321"/>
    <mergeCell ref="D322:D324"/>
    <mergeCell ref="D325:D327"/>
    <mergeCell ref="D328:D330"/>
    <mergeCell ref="D331:D333"/>
    <mergeCell ref="D334:D336"/>
    <mergeCell ref="E6:E8"/>
    <mergeCell ref="E9:E11"/>
    <mergeCell ref="E12:E14"/>
    <mergeCell ref="E15:E17"/>
    <mergeCell ref="E18:E20"/>
    <mergeCell ref="E21:E23"/>
    <mergeCell ref="E24:E26"/>
    <mergeCell ref="E27:E29"/>
    <mergeCell ref="E30:E32"/>
    <mergeCell ref="E34:E36"/>
    <mergeCell ref="E37:E39"/>
    <mergeCell ref="E40:E42"/>
    <mergeCell ref="E43:E45"/>
    <mergeCell ref="E46:E48"/>
    <mergeCell ref="E49:E51"/>
    <mergeCell ref="E52:E54"/>
    <mergeCell ref="E55:E57"/>
    <mergeCell ref="E58:E60"/>
    <mergeCell ref="E61:E63"/>
    <mergeCell ref="E64:E66"/>
    <mergeCell ref="E67:E69"/>
    <mergeCell ref="E70:E72"/>
    <mergeCell ref="E73:E75"/>
    <mergeCell ref="E76:E78"/>
    <mergeCell ref="E79:E81"/>
    <mergeCell ref="E82:E84"/>
    <mergeCell ref="E85:E87"/>
    <mergeCell ref="E88:E90"/>
    <mergeCell ref="E91:E93"/>
    <mergeCell ref="E94:E96"/>
    <mergeCell ref="E97:E99"/>
    <mergeCell ref="E100:E102"/>
    <mergeCell ref="E103:E105"/>
    <mergeCell ref="E106:E108"/>
    <mergeCell ref="E109:E111"/>
    <mergeCell ref="E112:E114"/>
    <mergeCell ref="E115:E117"/>
    <mergeCell ref="E118:E120"/>
    <mergeCell ref="E121:E123"/>
    <mergeCell ref="E124:E126"/>
    <mergeCell ref="E127:E129"/>
    <mergeCell ref="E130:E132"/>
    <mergeCell ref="E133:E135"/>
    <mergeCell ref="E136:E138"/>
    <mergeCell ref="E139:E141"/>
    <mergeCell ref="E142:E144"/>
    <mergeCell ref="E145:E147"/>
    <mergeCell ref="E148:E150"/>
    <mergeCell ref="E151:E153"/>
    <mergeCell ref="E154:E156"/>
    <mergeCell ref="E157:E159"/>
    <mergeCell ref="E160:E162"/>
    <mergeCell ref="E164:E166"/>
    <mergeCell ref="E167:E169"/>
    <mergeCell ref="E170:E172"/>
    <mergeCell ref="E173:E175"/>
    <mergeCell ref="E176:E178"/>
    <mergeCell ref="E179:E181"/>
    <mergeCell ref="E182:E184"/>
    <mergeCell ref="E185:E187"/>
    <mergeCell ref="E188:E190"/>
    <mergeCell ref="E191:E193"/>
    <mergeCell ref="E194:E196"/>
    <mergeCell ref="E197:E199"/>
    <mergeCell ref="E200:E202"/>
    <mergeCell ref="E203:E205"/>
    <mergeCell ref="E206:E208"/>
    <mergeCell ref="E209:E211"/>
    <mergeCell ref="E212:E214"/>
    <mergeCell ref="E215:E217"/>
    <mergeCell ref="E218:E220"/>
    <mergeCell ref="E221:E223"/>
    <mergeCell ref="E225:E227"/>
    <mergeCell ref="E228:E230"/>
    <mergeCell ref="E231:E233"/>
    <mergeCell ref="E234:E236"/>
    <mergeCell ref="E238:E240"/>
    <mergeCell ref="E241:E243"/>
    <mergeCell ref="E244:E246"/>
    <mergeCell ref="E248:E250"/>
    <mergeCell ref="E251:E253"/>
    <mergeCell ref="E254:E256"/>
    <mergeCell ref="E258:E260"/>
    <mergeCell ref="E261:E263"/>
    <mergeCell ref="E264:E266"/>
    <mergeCell ref="E267:E269"/>
    <mergeCell ref="E270:E272"/>
    <mergeCell ref="E273:E275"/>
    <mergeCell ref="E276:E278"/>
    <mergeCell ref="E279:E281"/>
    <mergeCell ref="E282:E284"/>
    <mergeCell ref="E285:E287"/>
    <mergeCell ref="E288:E290"/>
    <mergeCell ref="E291:E293"/>
    <mergeCell ref="E294:E296"/>
    <mergeCell ref="E297:E299"/>
    <mergeCell ref="E300:E302"/>
    <mergeCell ref="E303:E305"/>
    <mergeCell ref="E307:E309"/>
    <mergeCell ref="E310:E312"/>
    <mergeCell ref="E313:E315"/>
    <mergeCell ref="E316:E318"/>
    <mergeCell ref="E319:E321"/>
    <mergeCell ref="E322:E324"/>
    <mergeCell ref="E325:E327"/>
    <mergeCell ref="E328:E330"/>
    <mergeCell ref="E331:E333"/>
    <mergeCell ref="E334:E336"/>
    <mergeCell ref="F6:F8"/>
    <mergeCell ref="F9:F11"/>
    <mergeCell ref="F12:F14"/>
    <mergeCell ref="F15:F17"/>
    <mergeCell ref="F18:F20"/>
    <mergeCell ref="F21:F23"/>
    <mergeCell ref="F24:F26"/>
    <mergeCell ref="F27:F29"/>
    <mergeCell ref="F30:F32"/>
    <mergeCell ref="F34:F36"/>
    <mergeCell ref="F37:F39"/>
    <mergeCell ref="F40:F42"/>
    <mergeCell ref="F43:F45"/>
    <mergeCell ref="F46:F48"/>
    <mergeCell ref="F49:F51"/>
    <mergeCell ref="F52:F54"/>
    <mergeCell ref="F55:F57"/>
    <mergeCell ref="F58:F60"/>
    <mergeCell ref="F61:F63"/>
    <mergeCell ref="F64:F66"/>
    <mergeCell ref="F67:F69"/>
    <mergeCell ref="F70:F72"/>
    <mergeCell ref="F73:F75"/>
    <mergeCell ref="F76:F78"/>
    <mergeCell ref="F79:F81"/>
    <mergeCell ref="F82:F84"/>
    <mergeCell ref="F85:F87"/>
    <mergeCell ref="F88:F90"/>
    <mergeCell ref="F91:F93"/>
    <mergeCell ref="F94:F96"/>
    <mergeCell ref="F97:F99"/>
    <mergeCell ref="F100:F102"/>
    <mergeCell ref="F103:F105"/>
    <mergeCell ref="F106:F108"/>
    <mergeCell ref="F109:F111"/>
    <mergeCell ref="F112:F114"/>
    <mergeCell ref="F115:F117"/>
    <mergeCell ref="F118:F120"/>
    <mergeCell ref="F121:F123"/>
    <mergeCell ref="F124:F126"/>
    <mergeCell ref="F127:F129"/>
    <mergeCell ref="F130:F132"/>
    <mergeCell ref="F133:F135"/>
    <mergeCell ref="F136:F138"/>
    <mergeCell ref="F139:F141"/>
    <mergeCell ref="F142:F144"/>
    <mergeCell ref="F145:F147"/>
    <mergeCell ref="F148:F150"/>
    <mergeCell ref="F151:F153"/>
    <mergeCell ref="F154:F156"/>
    <mergeCell ref="F157:F159"/>
    <mergeCell ref="F160:F162"/>
    <mergeCell ref="F164:F166"/>
    <mergeCell ref="F167:F169"/>
    <mergeCell ref="F170:F172"/>
    <mergeCell ref="F173:F175"/>
    <mergeCell ref="F176:F178"/>
    <mergeCell ref="F179:F181"/>
    <mergeCell ref="F182:F184"/>
    <mergeCell ref="F185:F187"/>
    <mergeCell ref="F188:F190"/>
    <mergeCell ref="F191:F193"/>
    <mergeCell ref="F194:F196"/>
    <mergeCell ref="F197:F199"/>
    <mergeCell ref="F200:F202"/>
    <mergeCell ref="F203:F205"/>
    <mergeCell ref="F206:F208"/>
    <mergeCell ref="F209:F211"/>
    <mergeCell ref="F212:F214"/>
    <mergeCell ref="F215:F217"/>
    <mergeCell ref="F218:F220"/>
    <mergeCell ref="F221:F223"/>
    <mergeCell ref="F225:F227"/>
    <mergeCell ref="F228:F230"/>
    <mergeCell ref="F231:F233"/>
    <mergeCell ref="F234:F236"/>
    <mergeCell ref="F238:F240"/>
    <mergeCell ref="F241:F243"/>
    <mergeCell ref="F244:F246"/>
    <mergeCell ref="F248:F250"/>
    <mergeCell ref="F251:F253"/>
    <mergeCell ref="F254:F256"/>
    <mergeCell ref="F258:F260"/>
    <mergeCell ref="F261:F263"/>
    <mergeCell ref="F264:F266"/>
    <mergeCell ref="F267:F269"/>
    <mergeCell ref="F270:F272"/>
    <mergeCell ref="F273:F275"/>
    <mergeCell ref="F276:F278"/>
    <mergeCell ref="F279:F281"/>
    <mergeCell ref="F282:F284"/>
    <mergeCell ref="F285:F287"/>
    <mergeCell ref="F288:F290"/>
    <mergeCell ref="F291:F293"/>
    <mergeCell ref="F294:F296"/>
    <mergeCell ref="F297:F299"/>
    <mergeCell ref="F300:F302"/>
    <mergeCell ref="F303:F305"/>
    <mergeCell ref="F307:F309"/>
    <mergeCell ref="F310:F312"/>
    <mergeCell ref="F313:F315"/>
    <mergeCell ref="F316:F318"/>
    <mergeCell ref="F319:F321"/>
    <mergeCell ref="F322:F324"/>
    <mergeCell ref="F325:F327"/>
    <mergeCell ref="F328:F330"/>
    <mergeCell ref="F331:F333"/>
    <mergeCell ref="F334:F336"/>
    <mergeCell ref="G6:G8"/>
    <mergeCell ref="G9:G11"/>
    <mergeCell ref="G12:G14"/>
    <mergeCell ref="G15:G17"/>
    <mergeCell ref="G18:G20"/>
    <mergeCell ref="G21:G23"/>
    <mergeCell ref="G24:G26"/>
    <mergeCell ref="G27:G29"/>
    <mergeCell ref="G30:G32"/>
    <mergeCell ref="G34:G36"/>
    <mergeCell ref="G37:G39"/>
    <mergeCell ref="G40:G42"/>
    <mergeCell ref="G43:G45"/>
    <mergeCell ref="G46:G48"/>
    <mergeCell ref="G49:G51"/>
    <mergeCell ref="G52:G54"/>
    <mergeCell ref="G55:G57"/>
    <mergeCell ref="G58:G60"/>
    <mergeCell ref="G61:G63"/>
    <mergeCell ref="G64:G66"/>
    <mergeCell ref="G67:G69"/>
    <mergeCell ref="G70:G72"/>
    <mergeCell ref="G73:G75"/>
    <mergeCell ref="G76:G78"/>
    <mergeCell ref="G79:G81"/>
    <mergeCell ref="G82: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G133:G135"/>
    <mergeCell ref="G136:G138"/>
    <mergeCell ref="G139:G141"/>
    <mergeCell ref="G142:G144"/>
    <mergeCell ref="G145:G147"/>
    <mergeCell ref="G148:G150"/>
    <mergeCell ref="G151:G153"/>
    <mergeCell ref="G154:G156"/>
    <mergeCell ref="G157:G159"/>
    <mergeCell ref="G160:G162"/>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209:G211"/>
    <mergeCell ref="G212:G214"/>
    <mergeCell ref="G215:G217"/>
    <mergeCell ref="G218:G220"/>
    <mergeCell ref="G221:G223"/>
    <mergeCell ref="G225:G227"/>
    <mergeCell ref="G228:G230"/>
    <mergeCell ref="G231:G233"/>
    <mergeCell ref="G234:G236"/>
    <mergeCell ref="G238:G240"/>
    <mergeCell ref="G285:G287"/>
    <mergeCell ref="G288:G290"/>
    <mergeCell ref="G291:G293"/>
    <mergeCell ref="G294:G296"/>
    <mergeCell ref="G241:G243"/>
    <mergeCell ref="G244:G246"/>
    <mergeCell ref="G248:G250"/>
    <mergeCell ref="G251:G253"/>
    <mergeCell ref="G254:G256"/>
    <mergeCell ref="G258:G260"/>
    <mergeCell ref="G261:G263"/>
    <mergeCell ref="G264:G266"/>
    <mergeCell ref="G267:G269"/>
    <mergeCell ref="G325:G327"/>
    <mergeCell ref="G328:G330"/>
    <mergeCell ref="G331:G333"/>
    <mergeCell ref="G334:G336"/>
    <mergeCell ref="A1:B2"/>
    <mergeCell ref="A337:A339"/>
    <mergeCell ref="D337:D339"/>
    <mergeCell ref="E337:E339"/>
    <mergeCell ref="F337:F339"/>
    <mergeCell ref="G337:G339"/>
    <mergeCell ref="G297:G299"/>
    <mergeCell ref="G300:G302"/>
    <mergeCell ref="G303:G305"/>
    <mergeCell ref="G307:G309"/>
    <mergeCell ref="G310:G312"/>
    <mergeCell ref="G313:G315"/>
    <mergeCell ref="G316:G318"/>
    <mergeCell ref="G319:G321"/>
    <mergeCell ref="G322:G324"/>
    <mergeCell ref="G270:G272"/>
    <mergeCell ref="G273:G275"/>
    <mergeCell ref="G276:G278"/>
    <mergeCell ref="G279:G281"/>
    <mergeCell ref="G282:G284"/>
    <mergeCell ref="A340:A342"/>
    <mergeCell ref="D340:D342"/>
    <mergeCell ref="E340:E342"/>
    <mergeCell ref="F340:F342"/>
    <mergeCell ref="G340:G342"/>
    <mergeCell ref="A343:A345"/>
    <mergeCell ref="D343:D345"/>
    <mergeCell ref="E343:E345"/>
    <mergeCell ref="F343:F345"/>
    <mergeCell ref="G343:G345"/>
    <mergeCell ref="A346:A348"/>
    <mergeCell ref="D346:D348"/>
    <mergeCell ref="E346:E348"/>
    <mergeCell ref="F346:F348"/>
    <mergeCell ref="G346:G348"/>
    <mergeCell ref="A349:A351"/>
    <mergeCell ref="D349:D351"/>
    <mergeCell ref="E349:E351"/>
    <mergeCell ref="F349:F351"/>
    <mergeCell ref="G349:G351"/>
    <mergeCell ref="A358:C363"/>
    <mergeCell ref="A352:A354"/>
    <mergeCell ref="D352:D354"/>
    <mergeCell ref="E352:E354"/>
    <mergeCell ref="F352:F354"/>
    <mergeCell ref="G352:G354"/>
    <mergeCell ref="A355:A357"/>
    <mergeCell ref="D355:D357"/>
    <mergeCell ref="E355:E357"/>
    <mergeCell ref="F355:F357"/>
    <mergeCell ref="G355:G357"/>
  </mergeCells>
  <hyperlinks>
    <hyperlink ref="C7" r:id="rId1"/>
    <hyperlink ref="C10" r:id="rId2"/>
    <hyperlink ref="C16" r:id="rId3"/>
    <hyperlink ref="C19" r:id="rId4"/>
    <hyperlink ref="C22" r:id="rId5"/>
    <hyperlink ref="C28" r:id="rId6"/>
    <hyperlink ref="C25" r:id="rId7"/>
    <hyperlink ref="C35" r:id="rId8"/>
    <hyperlink ref="C38" r:id="rId9"/>
    <hyperlink ref="C41" r:id="rId10"/>
    <hyperlink ref="C44" r:id="rId11"/>
    <hyperlink ref="C50" r:id="rId12"/>
    <hyperlink ref="C53" r:id="rId13"/>
    <hyperlink ref="C56" r:id="rId14"/>
    <hyperlink ref="C59" r:id="rId15"/>
    <hyperlink ref="C62" r:id="rId16"/>
    <hyperlink ref="C65" r:id="rId17"/>
    <hyperlink ref="C71" r:id="rId18"/>
    <hyperlink ref="C80" r:id="rId19"/>
    <hyperlink ref="C86" r:id="rId20"/>
    <hyperlink ref="C92" r:id="rId21"/>
    <hyperlink ref="C98" r:id="rId22"/>
    <hyperlink ref="C104" r:id="rId23"/>
    <hyperlink ref="C143" r:id="rId24"/>
    <hyperlink ref="C149" r:id="rId25"/>
    <hyperlink ref="C226" r:id="rId26"/>
    <hyperlink ref="C229" r:id="rId27"/>
    <hyperlink ref="C280" r:id="rId28"/>
    <hyperlink ref="C311" r:id="rId29"/>
    <hyperlink ref="C314" r:id="rId30"/>
    <hyperlink ref="C125" r:id="rId31"/>
    <hyperlink ref="C183" r:id="rId32"/>
    <hyperlink ref="C171" r:id="rId33"/>
    <hyperlink ref="C235" r:id="rId34"/>
    <hyperlink ref="C265" r:id="rId35"/>
    <hyperlink ref="C268" r:id="rId36"/>
    <hyperlink ref="C13" r:id="rId37"/>
    <hyperlink ref="C31" r:id="rId38"/>
    <hyperlink ref="C47" r:id="rId39"/>
    <hyperlink ref="C68" r:id="rId40"/>
    <hyperlink ref="C74" r:id="rId41"/>
    <hyperlink ref="C77" r:id="rId42"/>
    <hyperlink ref="C83" r:id="rId43"/>
    <hyperlink ref="C89" r:id="rId44"/>
    <hyperlink ref="C95" r:id="rId45"/>
    <hyperlink ref="C101" r:id="rId46"/>
    <hyperlink ref="C107" r:id="rId47"/>
    <hyperlink ref="C110" r:id="rId48"/>
    <hyperlink ref="C113" r:id="rId49"/>
    <hyperlink ref="C116" r:id="rId50"/>
    <hyperlink ref="C119" r:id="rId51"/>
    <hyperlink ref="C122" r:id="rId52"/>
    <hyperlink ref="C128" r:id="rId53"/>
    <hyperlink ref="C131" r:id="rId54"/>
    <hyperlink ref="C134" r:id="rId55"/>
    <hyperlink ref="C137" r:id="rId56"/>
    <hyperlink ref="C140" r:id="rId57"/>
    <hyperlink ref="C146" r:id="rId58"/>
    <hyperlink ref="C152" r:id="rId59"/>
    <hyperlink ref="C155" r:id="rId60"/>
    <hyperlink ref="C158" r:id="rId61"/>
    <hyperlink ref="C161" r:id="rId62"/>
    <hyperlink ref="C165" r:id="rId63"/>
    <hyperlink ref="C168" r:id="rId64"/>
    <hyperlink ref="C174" r:id="rId65"/>
    <hyperlink ref="C177" r:id="rId66"/>
    <hyperlink ref="C186" r:id="rId67"/>
    <hyperlink ref="C189" r:id="rId68"/>
    <hyperlink ref="C192" r:id="rId69"/>
    <hyperlink ref="C195" r:id="rId70"/>
    <hyperlink ref="C198" r:id="rId71"/>
    <hyperlink ref="C201" r:id="rId72"/>
    <hyperlink ref="C204" r:id="rId73"/>
    <hyperlink ref="C207" r:id="rId74"/>
    <hyperlink ref="C210" r:id="rId75"/>
    <hyperlink ref="C213" r:id="rId76"/>
    <hyperlink ref="C216" r:id="rId77"/>
    <hyperlink ref="C219" r:id="rId78"/>
    <hyperlink ref="C222" r:id="rId79"/>
    <hyperlink ref="C232" r:id="rId80"/>
    <hyperlink ref="C239" r:id="rId81"/>
    <hyperlink ref="C242" r:id="rId82"/>
    <hyperlink ref="C245" r:id="rId83"/>
    <hyperlink ref="C249" r:id="rId84"/>
    <hyperlink ref="C252" r:id="rId85"/>
    <hyperlink ref="C255" r:id="rId86"/>
    <hyperlink ref="C259" r:id="rId87"/>
    <hyperlink ref="C262" r:id="rId88"/>
    <hyperlink ref="C335" r:id="rId89"/>
    <hyperlink ref="C332" r:id="rId90"/>
    <hyperlink ref="C329" r:id="rId91"/>
    <hyperlink ref="C326" r:id="rId92"/>
    <hyperlink ref="C323" r:id="rId93"/>
    <hyperlink ref="C320" r:id="rId94"/>
    <hyperlink ref="C308" r:id="rId95"/>
    <hyperlink ref="C304" r:id="rId96"/>
    <hyperlink ref="C301" r:id="rId97"/>
    <hyperlink ref="C298" r:id="rId98"/>
    <hyperlink ref="C295" r:id="rId99"/>
    <hyperlink ref="C292" r:id="rId100"/>
    <hyperlink ref="C289" r:id="rId101"/>
    <hyperlink ref="C286" r:id="rId102"/>
    <hyperlink ref="C283" r:id="rId103"/>
    <hyperlink ref="C277" r:id="rId104"/>
    <hyperlink ref="C274" r:id="rId105"/>
    <hyperlink ref="C271" r:id="rId106"/>
    <hyperlink ref="C180" r:id="rId107"/>
  </hyperlinks>
  <pageMargins left="0.7" right="0.7" top="0.75" bottom="0.75" header="0.3" footer="0.3"/>
  <pageSetup paperSize="9" scale="48" fitToHeight="0" orientation="portrait" r:id="rId108"/>
  <rowBreaks count="11" manualBreakCount="11">
    <brk id="37" max="6" man="1"/>
    <brk id="63" max="6" man="1"/>
    <brk id="96" max="6" man="1"/>
    <brk id="122" max="6" man="1"/>
    <brk id="147" max="6" man="1"/>
    <brk id="192" max="6" man="1"/>
    <brk id="227" max="6" man="1"/>
    <brk id="256" max="6" man="1"/>
    <brk id="278" max="6" man="1"/>
    <brk id="293" max="6" man="1"/>
    <brk id="318" max="6" man="1"/>
  </rowBreaks>
  <drawing r:id="rId10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Kasia</cp:lastModifiedBy>
  <cp:lastPrinted>2020-04-17T11:36:51Z</cp:lastPrinted>
  <dcterms:created xsi:type="dcterms:W3CDTF">2017-02-14T12:23:00Z</dcterms:created>
  <dcterms:modified xsi:type="dcterms:W3CDTF">2020-04-27T12:35:38Z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1045-11.2.0.9107</vt:lpwstr>
  </property>
</Properties>
</file>