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Biologia" sheetId="1" r:id="rId1"/>
  </sheets>
  <definedNames>
    <definedName name="_AMO_UniqueIdentifier" hidden="1">"'6fa6e5b1-c96a-4310-a0ad-95e43744b79f'"</definedName>
    <definedName name="_xlnm._FilterDatabase" localSheetId="0" hidden="1">Biologia!$A$9:$F$239</definedName>
    <definedName name="_xlnm.Print_Area" localSheetId="0">Biologia!$A$9:$F$233</definedName>
  </definedNames>
  <calcPr calcId="145621"/>
</workbook>
</file>

<file path=xl/calcChain.xml><?xml version="1.0" encoding="utf-8"?>
<calcChain xmlns="http://schemas.openxmlformats.org/spreadsheetml/2006/main">
  <c r="F97" i="1" l="1"/>
  <c r="F99" i="1"/>
  <c r="F183" i="1" l="1"/>
  <c r="F160" i="1"/>
  <c r="F43" i="1"/>
  <c r="F22" i="1"/>
  <c r="F232" i="1" l="1"/>
  <c r="F230" i="1"/>
  <c r="F204" i="1" l="1"/>
  <c r="F227" i="1" l="1"/>
  <c r="F225" i="1"/>
  <c r="F223" i="1"/>
  <c r="F221" i="1"/>
  <c r="F219" i="1"/>
  <c r="F217" i="1"/>
  <c r="F215" i="1"/>
  <c r="F213" i="1"/>
  <c r="F210" i="1"/>
  <c r="F208" i="1"/>
  <c r="F206" i="1"/>
  <c r="F202" i="1"/>
  <c r="F200" i="1"/>
  <c r="F198" i="1"/>
  <c r="F196" i="1"/>
  <c r="F194" i="1"/>
  <c r="F192" i="1"/>
  <c r="F189" i="1"/>
  <c r="F187" i="1"/>
  <c r="F185" i="1"/>
  <c r="F180" i="1"/>
  <c r="F178" i="1"/>
  <c r="F176" i="1"/>
  <c r="F174" i="1"/>
  <c r="F171" i="1"/>
  <c r="F169" i="1"/>
  <c r="F167" i="1"/>
  <c r="F165" i="1"/>
  <c r="F163" i="1"/>
  <c r="F152" i="1"/>
  <c r="F150" i="1"/>
  <c r="F148" i="1"/>
  <c r="F146" i="1"/>
  <c r="F144" i="1"/>
  <c r="F142" i="1"/>
  <c r="F140" i="1"/>
  <c r="F138" i="1"/>
  <c r="F136" i="1"/>
  <c r="F134" i="1"/>
  <c r="F132" i="1"/>
  <c r="F130" i="1"/>
  <c r="F128" i="1"/>
  <c r="F126" i="1"/>
  <c r="F124" i="1"/>
  <c r="F122" i="1"/>
  <c r="F113" i="1"/>
  <c r="F109" i="1"/>
  <c r="F115" i="1"/>
  <c r="F107" i="1"/>
  <c r="F103" i="1"/>
  <c r="F101" i="1"/>
  <c r="F119" i="1"/>
  <c r="F117" i="1"/>
  <c r="F105" i="1"/>
  <c r="F111" i="1"/>
  <c r="F95" i="1"/>
  <c r="F91" i="1"/>
  <c r="F93" i="1"/>
  <c r="F89" i="1"/>
  <c r="F87" i="1"/>
  <c r="F85" i="1"/>
  <c r="F83" i="1"/>
  <c r="F81" i="1"/>
  <c r="F79" i="1"/>
  <c r="F77" i="1"/>
  <c r="F75" i="1"/>
  <c r="F73" i="1"/>
  <c r="F71" i="1"/>
  <c r="F69" i="1"/>
  <c r="F32" i="1"/>
  <c r="F63" i="1"/>
  <c r="F65" i="1"/>
  <c r="F67" i="1"/>
  <c r="F61" i="1"/>
  <c r="F59" i="1"/>
  <c r="F57" i="1"/>
  <c r="F55" i="1"/>
  <c r="F53" i="1"/>
  <c r="F51" i="1"/>
  <c r="F49" i="1"/>
  <c r="F47" i="1"/>
  <c r="F45" i="1"/>
  <c r="F37" i="1"/>
  <c r="F35" i="1"/>
  <c r="F39" i="1"/>
  <c r="F41" i="1"/>
  <c r="F158" i="1"/>
  <c r="F156" i="1"/>
  <c r="F154" i="1"/>
  <c r="F30" i="1"/>
  <c r="F28" i="1"/>
  <c r="F26" i="1"/>
  <c r="F24" i="1"/>
  <c r="F20" i="1"/>
  <c r="F17" i="1"/>
  <c r="F15" i="1"/>
  <c r="F13" i="1"/>
  <c r="F11" i="1"/>
  <c r="F234" i="1" l="1"/>
  <c r="F235" i="1" s="1"/>
  <c r="F236" i="1" s="1"/>
</calcChain>
</file>

<file path=xl/sharedStrings.xml><?xml version="1.0" encoding="utf-8"?>
<sst xmlns="http://schemas.openxmlformats.org/spreadsheetml/2006/main" count="349" uniqueCount="348">
  <si>
    <t>Biuro Handlowe GOSSA JANGAR</t>
  </si>
  <si>
    <t>Aleja Krakowska 4,  05-090 JANKI</t>
  </si>
  <si>
    <t>GOSSA JANGAR Sp. z o.o. Sp. k.</t>
  </si>
  <si>
    <t>ul. Domaniewska 17/19 lok. 133</t>
  </si>
  <si>
    <t>02-672 Warszawa NIP: 5213864626</t>
  </si>
  <si>
    <t>Ceny ważne od:</t>
  </si>
  <si>
    <t>W przypadku jakichkolwiek pytań lub wątpliwości – bardzo prosimy o kontakt telefoniczny: (22) 6480314 lub e-mailowy: handlowy@jangar.pl</t>
  </si>
  <si>
    <t>Numer katalogowy</t>
  </si>
  <si>
    <t>Nazwa artykułu</t>
  </si>
  <si>
    <t>Ilość</t>
  </si>
  <si>
    <t>Cena brutto</t>
  </si>
  <si>
    <t>Wartość brutto</t>
  </si>
  <si>
    <t>Higiena i zdrowy tryb życia</t>
  </si>
  <si>
    <t>Pla000423</t>
  </si>
  <si>
    <t xml:space="preserve">Komplet 10 laminowanych plansz, każda o wymiarach 90 x 130 cm, oprawionych w drążki z zawieszką:
    Plansza ścienna: Co nas atakuje? Od wirusów i bakterii do owadów 90x130cm
    Plansza ścienna: Wirusy osłonkowe/bezosłonkowe 90x130 cm
    Plansza ścienna: Wirusy, Cykl replikacyj ny 90x130cm
    Plansza ścienna: Bakterie chorobotwórcze 90x130cm
    Plansza ścienna: Protisty chorobotwórcze 90x130cm
    Plansza ścienna: Roztocza pasożytnicze i chorobotwórcze 90x130cm
    Plansza ścienna: Płazińce pasożytnicze, tasiemce cz. I, 90x130cm
    Plansza ścienna: Płazińce pasożytnicze, tasiemce i przywry cz. II, 90x130cm
    Plansza ścienna: Obleńce pasożytnicze 90x130cm
    Plansza ścienna: Owady krwiopijne i przenoszące choroby 90x130cm
SERIA 10 plansz "CO NAS ATAKUJE? Od wirusów i bakterii do owadów"
Jest to ciekawa seria dużych, edukacyjnych plansz ściennych przedstawiających wirusy, bakterie, pierwotniaki, grzyby, roztocza, płazińce, obleńce i owady, które są potencjalnym zagrożeniem dla organizmu człowieka. Próbują na nas żerować, przeobrażać się, namnażać, wywoływać choroby... Jedne są widoczne (wszy, nużeńce, pluskwy,...), inne poznajemy po objawach (salmonella, gruźlica, grypa, COVID-19...). 10 plansz przedstawia w żywy, ciekawy graficznie sposób, miejsca ataku i bytowania tych niebezpiecznych patogenów, ich obrazy oraz cykle rozwojowe. POLECAMY!
</t>
  </si>
  <si>
    <t>Pla000290</t>
  </si>
  <si>
    <t>Plansza: Piramida zdrowego żywienia i aktywności fizycznej dla uczniów, 90x130 cm, laminowana, z drążkami</t>
  </si>
  <si>
    <t>AKTUALNA, edukacyjna plansza ścienna przedstawia nową wersję piramidy zdrowego żywienia i aktywności fizycznej dla uczniów, czyli dzieci i młodzieży w wieku szkolnym. Nowa wersja została opracowana na podstawie zaleceń Instytutu Żywności i Żywienia w Warszawie ogłoszonych w 2016 roku oraz najnowszych zaleceń WHO (Światowej Organizacji Zdrowia). Oprócz więc nowych proporcji dotyczących poszczególnych grup żywnościowych, zawiera też zalecenia związane z aktywnością fizyczną. Sama piramida wzbogacona została o sympatyczne, rysunkowe zalecenia dotyczące zdrowego odżywiania oznaczonych znanymi dzieciom ikonkami-buźkami (emotikonkami) i opisem: "SIĘGAJ PO" (np. ...owoce i warzywa w naturalnej postaci; ...oleje roślinne zamiast zwierzęcych); "UNIKAJ" (np. ...produktów dosładzanych i barwionych; ...pieczywa jasnego na rzecz ciemnego; itd.).  Plansza jest duża i czytelna, laminowana i oprawiona w drewniane drążki z zawieszką. Wymiary: 90x130 cm.</t>
  </si>
  <si>
    <t>Pla000074</t>
  </si>
  <si>
    <t>Plansza ścienna: Mikro i Makro elementy w organizmie człowieka</t>
  </si>
  <si>
    <t>Plansza ścienna zawierające informacje dotyczące mikroelementów i makroelementów niezbędnych do funkcjonowania ludzkiego organizmu, w tym źródła ich występowania, a także skutki niedoboru.
Wymiary: 70 cm x 100 cm.</t>
  </si>
  <si>
    <t>Pla000072</t>
  </si>
  <si>
    <t>Plansza ścienna: Witaminy w organizmie człowieka</t>
  </si>
  <si>
    <t>Plansza ścienna zawierające informacje dotyczące witamin niezbędnych do funkcjonowania ludzkiego organizmu, w tym źródła ich występowania, a także skutki niedoboru.
Wymiary: 70 cm x 100 cm.</t>
  </si>
  <si>
    <t>Organizacja i chemizm życia</t>
  </si>
  <si>
    <t xml:space="preserve"> BIO000721</t>
  </si>
  <si>
    <t>Pomoc dydaktyczna składająca się z dwóch niezależnych, kolorowych modeli komórek – zwierzęcej i roślinnej, wykonanych z tworzywa sztucznego, każdy na oddzielnej podstawie. Modele umożliwiają omówienie budowy każdej z komórek oraz wskazanie różnic w budowie komórki roślinnej i zwierzęcej. Wymiary całkowite obydwu modeli: 12x12x27 cm / 20x12x26,5 cm.</t>
  </si>
  <si>
    <t>Bio000947</t>
  </si>
  <si>
    <t>Bio000949</t>
  </si>
  <si>
    <t>BIO000724</t>
  </si>
  <si>
    <t>BIO000089</t>
  </si>
  <si>
    <t>Komórki roślinne – 10 preparatów mikroskopowych</t>
  </si>
  <si>
    <t>BIO000092</t>
  </si>
  <si>
    <t>Tkanki człowieka zdrowe, cz. I – 10 preparatów mikroskopowych</t>
  </si>
  <si>
    <t>Skład:
1. Rozmaz krwi ludzkiej
2. Komórki nabłonkowe z jamy ustnej człowieka
3. Mięsień prążkowany, p.pd.
4. Mózg człowieka, p.pp.
5. Migdałek człowieka z węzłami chłonnymi, p.pp.
6. Płuco człowieka, p.pp.
7. Skóra ludzka, p.pd.
8. Żołądek człowieka, p.pp.
9. Szpik kostny (czerwony)
10. Jądro ludzkie, p. pp.</t>
  </si>
  <si>
    <t>BIO000093</t>
  </si>
  <si>
    <t>Tkanki człowieka zdrowe, cz. II – 10 preparatów mikroskopowych</t>
  </si>
  <si>
    <t>1. Skóra ludzka, p.pp. (widoczne torebki włosowe)
2. Ślinianka, p.pp.
3. Móżdżek, p.pp.
4. Bakterie jelitowe (człowieka)
5. Plemniki - rozmaz, p.pp.
6. Mięsień sercowy, p.pp. i p.pd.
7. Kość ludzka, p.pp.
8. Tkanka wątroby, p.pp.
9. Ściana jelita, p.pp.
10. Nerka, p.pp. warstwy korowej</t>
  </si>
  <si>
    <t>BIO000094</t>
  </si>
  <si>
    <t>Tkanki człowieka, zmienione chorobotwórczo – 10 preparatów mikroskopowych</t>
  </si>
  <si>
    <t>1. Gruźlica (prosówka) wątroby
2. Pylica węglowa płuc
3. Malaria - zaatakowana krew
4. Niedotlenienie płuca
5. Rak jądra
6. Amyloid - degeneracja wątroby (skrobiawica)
7. Grypowe zapalenie płuc
8. Wola tarczycy
9. Okrężnica - przewlekłe zapalenie
10. Rak przerzutowy wątroby</t>
  </si>
  <si>
    <t>BIO000077</t>
  </si>
  <si>
    <t>Kropla wody pełna życia – 10 preparatów mikroskopowych</t>
  </si>
  <si>
    <t>1. Okrzemki - różne formy
2. Euglena zielona - wiciowiec
3. Pantofelki - orzęski z hodowli sianowej
4. Rozwielitka
5. Oczlik - widłonogi
6. Jednokomórkowe glony
7. Plankton słodkowodny
8. Stułbia, p.pp.
9. Robak płaski, p.pp.
10. Bakterie wody silnie zanieczyszczonej</t>
  </si>
  <si>
    <t>BIO000088</t>
  </si>
  <si>
    <t>Bakterie – 10 preparatów mikroskopowych</t>
  </si>
  <si>
    <t xml:space="preserve">1. Laseczka sienna (Bacillus subtilis)
2. Paciorkowiec mleczny (Streptococcus lactis)
3. Bakteria gnilna - pałeczka jelitowa: odmieniec pospolity (Proteus vulgaris)
4.  Bakteria jelitowa - pałeczka okrężnicy (Escherichia coli)
5. Pałeczka duru rzekomego (Salmonella paratyphi)
6. Pałeczka czerwona (Shigella dysenteriae)
7. Gronkowiec ropotwórczy (Staphylococcus pyogenes)
8. Bakterie z jamy ustnej
9. Bakterie serowe
10. Bakterie z zaczynu
</t>
  </si>
  <si>
    <t>Różnorodność życia</t>
  </si>
  <si>
    <t>BIO000714</t>
  </si>
  <si>
    <t xml:space="preserve">Bardzo poglądowy, duży model pantofelka (Paramecium) - jednokomórkowca - przedstawiciela Protista należącego do typu orzęsek. Choć jest organizmem jednokomórkowym to jest drapieżnikiem o wyspecjalizowanej budowie wewnętrznej, w tym m.in. posiadającym 2-częściowy aparat jądrowy złożony z dwóch zróżnicowanych jąder o różnej budowie i funkcjach.
Model pantofelka jest duży, kolorowy i trójwymiarowy w pełnym znaczeniu tego słowa. Został starannie zaprojektowany do celów dydaktycznych. Sam model jest przymocowany do tablicy, a elementy modelu pantofelka są w części wyjmowalne. Model przedstawia takie elementy budowy pantofelka jak m.in.: błona komórkowa, rzęski, jądra komórkowe - małe i duże (makro- i mikronukleus), wodniczka tętniąca (skurczona i nie skurczona), wodniczka pokarmowa, cytostom, perystom, trichocysty, zagłębienie okołogębowe, lejek.
Wymiary samego modelu: 13 x 9,5 x 39 cm. Wymiary całej pomocy dydaktycznej to: 20 x 2,5 x 46 cm. Jest to więc naprawdę duży, demonstracyjny, dobrze widoczny model edukacyjny wykonany z odpornego tworzywa sztucznego. </t>
  </si>
  <si>
    <t>BIO000719</t>
  </si>
  <si>
    <t>Pomoc dydaktyczna w postaci 21 modeli wykonanych z tworzywa sztucznego, przytwierdzonych do tablicy i prezentujących 21 różnych bakterii – ich kształtów (średnica każdego modelu: 8 cm). Wszystkie bakterie są podpisane nazwą łacińską. Wymiary całkowite tablicy: 71 x 40 x 3,5 cm.</t>
  </si>
  <si>
    <t>BIO000560</t>
  </si>
  <si>
    <t>Na tablicy umieszczone są przestrzenne, kolorowe modele 12 typów tkanek roślinnych (tkanki stałe, proste i złożone), w tym m.in.: tkanka miękiszowa, asymilacyjna, miękisz powietrzny, łyko, drewno, tkanka wzmacniająca (kolenchyma). Wymiary: 60 x 45 cm (głęb. 4 cm).</t>
  </si>
  <si>
    <t>BIO000585</t>
  </si>
  <si>
    <t>Świat roślin jednoliściennych – 25 preparatów mikroskopowych</t>
  </si>
  <si>
    <t>BIO000584</t>
  </si>
  <si>
    <t>Świat roślin dwuliściennych – 25 preparatów mikroskopowych</t>
  </si>
  <si>
    <t>BIO000758</t>
  </si>
  <si>
    <t>Cykl rozwojowy sosny – elementy, 5 okazów zatopionych w tworzywie</t>
  </si>
  <si>
    <t xml:space="preserve">W przezroczystym bloku z tworzywa sztucznego zatopionych jest 5 naturalnych okazów przedstawiających 4 elementy cyklu rozwojowego sosny oraz igłę sosny:
1 – kwiatostan męski
2 – szyszka żeńska (jednoroczna)
3 – szyszka żeńska (drugoroczna)     
4 – nasiono
5 – igła
Blok opakowany w kieszeń bąbelkową i umieszczony w zamykanym tekturowym pudełku. Wymiary pomocy dydaktycznej: 16,5 x 7,7 x 1,8 cm.
</t>
  </si>
  <si>
    <t>BIO000756</t>
  </si>
  <si>
    <t>Rozwój fasoli - 6 okazów zatopionych w tworzywie</t>
  </si>
  <si>
    <t>W przezroczystym bloku z tworzywa sztucznego zatopionych jest 6 naturalnych okazów przedstawiających stadia rozwojowe fasoli:
1 - nasiono
2-3  – kiełkujące nasiono
4-6 – wykształcanie korzeni (4), liścieni (5), łodygi i liści (6)
6 – młoda roślina fasoli
 Blok opakowany w kieszeń bąbelkową i umieszczony w zamykanym tekturowym pudełku. Wymiary pomocy dydaktycznej: 16,5 x 7,7 x 1,8 cm</t>
  </si>
  <si>
    <t>BIO000760</t>
  </si>
  <si>
    <t>Rozwój pszenicy - 8 okazów zatopionych w tworzywie</t>
  </si>
  <si>
    <t>W przezroczystym bloku z tworzywa sztucznego zatopionych jest 8 naturalnych okazów przedstawiających etapy wzrostu i rozwoju pszenicy:
1 - ziarno
2 - kiełkowanie
3-6 – wykształcenie pochewki liściowej (koleoptylu) i pierwszego liścia      
7 – młoda roślina
8 - kłos
Blok opakowany w kieszeń bąbelkową i umieszczony w zamykanym tekturowym pudełku. Wymiary pomocy dydaktycznej: 16,5 x 7,7 x 1,8 cm.</t>
  </si>
  <si>
    <t>BIO000757</t>
  </si>
  <si>
    <t>Rozwój kukurydzy - 6 okazów zatopionych w tworzywie</t>
  </si>
  <si>
    <t>W przezroczystym bloku z tworzywa sztucznego zatopionych jest 6 naturalnych okazów przedstawiających etapy wzrostu i rozwoju kukurydzy:
1 - ziarno
2 – kiełkowanie (korzeń pierwotny i koleoptyl)
3-5 – wzrost pochewki liściowej (koleoptylu) i liścienia   
6 – młoda roślina
 Blok opakowany w kieszeń bąbelkową i umieszczony w zamykanym tekturowym pudełku. Wymiary pomocy dydaktycznej: 16,5 x 7,7 x 1,8 cm</t>
  </si>
  <si>
    <t>BIO000322</t>
  </si>
  <si>
    <t>Duży, demonstracyjny model przedstawiający szczegółowo strukturę liścia, wykonany z trwałego tworzywa sztucznego, trójwymiarowy (na zdjęciach widok modelu z dwóch różnych stron). Na podstawie. Wymiary: 15 x 43 x 21 cm.</t>
  </si>
  <si>
    <t>BIO000321</t>
  </si>
  <si>
    <t>Duży, demonstracyjny model kwiatu (wysokość modelu: 37 cm) wykonany z trwałego tworzywa sztucznego. Wysokość modelu: 37 cm.</t>
  </si>
  <si>
    <t>BIO000581</t>
  </si>
  <si>
    <t>Zestaw 15 preparatów mikroskopowych Grzyby (13+2)</t>
  </si>
  <si>
    <t>BIO000090</t>
  </si>
  <si>
    <t>Rozmnażanie roślin – zestaw 10 preparatów mikroskopowych</t>
  </si>
  <si>
    <t>BIO000452</t>
  </si>
  <si>
    <t>Prasa do roślin zielnych wykonana z pełnych płyt drewnianych, dodatkowo dokręcanych śrubami zapewniających odpowiedni, regulowany nacisk na okazy roślinne umieszczane wewnątrz. Podstawowy wymiar: ok. 45 x 30 cm.</t>
  </si>
  <si>
    <t>BIO000583</t>
  </si>
  <si>
    <t>Komórki i tkanki zwierzęce – zestaw 25 preparatów mikroskopowych</t>
  </si>
  <si>
    <t>BIO000078</t>
  </si>
  <si>
    <t>Pasożyty zwierzęce – 10 preparatów mikroskopowych</t>
  </si>
  <si>
    <t>1. Tasiemiec - człon, p.pp.
2. Tasiemiec - jaja, p.pd.
3. Włosień kręty - larwy w mięśniach
4. Świdrowce w rozmazie krwi
5. Zarodziec malarii w rozmazie krwi
6. Pierwotniaki (z rodzaju Coccidium) kokcydiozy w wątrobie królika, p.pp.
7. Motylica wątrobowa (Fasciola), p.pp.
8. Przywry - p.pp. osobników męskiego i żeńskiego samca i samicy)
9. Cysta torbielowa bąblowca (stadium tasiemca), p.pp.
10. Glista (pasożytuje na ludziach i świniach), p.pp.</t>
  </si>
  <si>
    <t>BIO000718</t>
  </si>
  <si>
    <t>Pomoc dydaktyczna w postaci zestawu 8 modeli wykonanych z tworzywa sztucznego, przytwierdzonych do tablicy. Prezentuje rozwój tasiemca – 3 segmenty w przekroju charakterystyczne dla poszczególnych stadiów rozwoju tasiemca, segmenty widoczne od zewnątrz oraz jajo i stadium larwalne (wągier; Cysticercus) tasiemców. Dodatkowo, pośrodku umieszczone są duże modele główek tasiemca uzbrojonego (Taenia solium) i nieuzbrojonego (Taenia saginata) dla porównania. Wymiary całkowite: 50x45x7 cm.</t>
  </si>
  <si>
    <t>BIO000316</t>
  </si>
  <si>
    <t>Bezkręgowe organizmy – zestaw 25 preparatów mikroskopowych</t>
  </si>
  <si>
    <t>BIO000818</t>
  </si>
  <si>
    <t xml:space="preserve">W przezroczystym bloku z tworzywa sztucznego zatopionych jest 7 naturalnych okazów przedstawicieli największej grupy zwierząt na Ziemi, czyli owadów: 1 – mrówka 2 – biedronka 3 – pszczoła 4 – chrząszcz 5 – pluskwiak 6 – szarańcza 7 – osa Blok opakowany w kieszeń bąbelkową i umieszczony w zamykanym tekturowym pudełku. Wymiary pomocy dydaktycznej: 16,5 x 8 x 2 cm. </t>
  </si>
  <si>
    <t>BIO000750</t>
  </si>
  <si>
    <t>W przezroczystym bloku z tworzywa sztucznego zatopionych jest 7 naturalnych okazów przedstawiających różne typy odnóży owadów:
1 – kroczne
2 – z przyssawką
3 – tylne pływne
4 – grzebne
5 – szczotkowate (do zbierania pyłku)
6 – skoczne
7 – chwytne
Blok opakowany w kieszeń bąbelkową i umieszczony w zamykanym tekturowym pudełku. Wymiary pomocy dydaktycznej: 8,8 x 5,8 x 1,8 cm.</t>
  </si>
  <si>
    <t>BIO000827</t>
  </si>
  <si>
    <t xml:space="preserve">W przezroczystym bloku z tworzywa sztucznego zatopionych jest 6 naturalnych okazów - przedstawicieli zwierząt bezkręgowych typu stawonogi: 1 – równonóg (skorupiak-pancerzowiec) 2 – skorpion (pajęczak) 3 – szarańczak (owad) 4 – pająk (pajęczak) 5 – krewetka (skorupiak-pancerzowiec) 6 – krocionóg (dwuparzec) Blok opakowany w kieszeń bąbelkową i umieszczony w zamykanym tekturowym pudełku. Wymiary pomocy dydaktycznej: 16,5 x 8 x 2 cm. </t>
  </si>
  <si>
    <t>BIO000754</t>
  </si>
  <si>
    <t>W przezroczystym bloku z tworzywa sztucznego zatopione są 4 naturalne okazy przedstawiające etapy przeobrażenia zupełnego bielinka kapustnika:
1 – jaja
2 – larwa (gąsienica)
3 – poczwarka     
4 – owad doskonały - imago (motyl)
Blok opakowany w kieszeń bąbelkową i umieszczony w zamykanym tekturowym pudełku. Wymiary pomocy dydaktycznej: 11 x 4,3 x 2 cm.</t>
  </si>
  <si>
    <t>BIO000751</t>
  </si>
  <si>
    <t>Cykl życiowy jedwabnika – wersja rozszerzona, 13 okazów zatopionych w tworzywie</t>
  </si>
  <si>
    <t>BIO000753</t>
  </si>
  <si>
    <t>Cykl życiowy pszczoły miodnej i produkty pszczele - 11 okazów zatopionych w tworzywie</t>
  </si>
  <si>
    <t>W przezroczystym bloku z tworzywa sztucznego zatopionych jest 11 naturalnych okazów przedstawiających stadia rozwojowe pszczoły miodnej oraz produkty pszczele:
1 - Jaja;  2 - Larwa;  3 - Poczwarka;  4 - Robotnica;  5 - Truteń;  6 - Królowa;  7 - węza;  8 - komórki robotnic;  9 - komórki królowych (matek pszczelich);  10 - wosk pszczeli;  11 – miód.
 Blok opakowany w kieszeń bąbelkową i umieszczony w zamykanym tekturowym pudełku. Wymiary pomocy dydaktycznej: 14 x 6,4 x 1,8 cm.</t>
  </si>
  <si>
    <t>BIO000766</t>
  </si>
  <si>
    <t>Pomoc dydaktyczna w postaci 10 kolorowych, 3-wymiarowych modeli wykonanych z tworzywa sztucznego, przytwierdzonych do tablicy i prezentujących budowę i cykl rozwojowy pszczoły miodnej. Modele są realistyczne, starannie wykonane i dobrze widoczne (powiększone kilkudziesięciokrotnie w stosunku do naturalnych rozmiarów). Prezentują cykl rozwojowy pszczoły od jaja, poprzez stadia larwalne i poczwarkę (w komórkach), aż do postaci dorosłych: robotnicy, królowej i trutnia. W postaci odrębnych modeli przedstawione są – w dodatkowym powiększeniu – odnóże i głowa pszczoły. Wymiary całkowite tablicy: 60 x 46 cm.</t>
  </si>
  <si>
    <t>BIO000317</t>
  </si>
  <si>
    <t>Kręgowce – zestaw 25 preparatów mikroskopowych</t>
  </si>
  <si>
    <t>BIO000084</t>
  </si>
  <si>
    <t>Ryby i płazy – zestaw 10 preparatów mikroskopowych</t>
  </si>
  <si>
    <t>1. Rekinek psi - p.pp. kręgosłupa
2. Ryba słodkowodna - p.pp. okolic skrzel
3. Ryba słodkowodna - p.pp. okolic ogona
4. Rybie łuski - różne
5. Kijanka, p.pp.
6. Żaba (Rana) - rozmaz krwi
7. Żaba (Rana) - język, p.pp.
8. Żaba (Rana) - jelito (grube), p.pp.
9. Żaba (Rana) - płuca, p.pp.
10. Salamandra - p.pp. skóry z gruczołami jadowymi</t>
  </si>
  <si>
    <t>BIO000705</t>
  </si>
  <si>
    <t>Szkielet naturalny w tworzywie: Ryba</t>
  </si>
  <si>
    <t>Naturalny szkielet ryby zatopiony w przezroczystym bloku z tworzywa sztucznego.</t>
  </si>
  <si>
    <t>BIO000326</t>
  </si>
  <si>
    <t>Model ryby w przekroju podłużnym</t>
  </si>
  <si>
    <t>Model ryby preparowanej (widoczne trójwymiarowe organy wewnętrzne) wykonany z trwałego tworzywa sztucznego. Model 2-stronny, umieszczony na podstawie. Podstawowe wymiary pomocy: 50 x 20 cm</t>
  </si>
  <si>
    <t>BIO000329</t>
  </si>
  <si>
    <t>Model żaby preparowanej (widoczne trójwymiarowe organy wewnętrzne) wykonany z trwałego tworzywa sztucznego. Model przymocowany trwale do podstawy. Warto pamiętać, że żaba, choć powszechnie występuje, jest objęta ochroną. Podstawowe wymiary pomocy: 30 x 40 cm.</t>
  </si>
  <si>
    <t>BIO000907</t>
  </si>
  <si>
    <t>Model szczura (spreparowanego)</t>
  </si>
  <si>
    <t xml:space="preserve">Kolorowy model budowy szczura wypreparowanego, aby uwidocznić budowę wewnętrzną oraz ułożenie organów. Opracowany do celów edukacyjnych, stąd duże rozmiary modelu przymocowanego do tablicy.   Wymiary pomocy dydaktycznej: 61 x 30 x 5 cm </t>
  </si>
  <si>
    <t>BIO000906</t>
  </si>
  <si>
    <t xml:space="preserve">Model kury domowej naturalnej wielkości na podstawie ukazujący budowę anatomiczną zewnętrzną (prawa strona) i wewnętrzną (lewa strona) tego ptaka. Wyjmowane narządy wewnętrzne w 3 częściach. Wymiary: 28 x 18 x 48 cm. </t>
  </si>
  <si>
    <t>Pla000228</t>
  </si>
  <si>
    <t>BIO000706</t>
  </si>
  <si>
    <t>Szkielet naturalny w tworzywie: Ropucha</t>
  </si>
  <si>
    <t>Naturalny szkielet płaza - ropuchy, zatopiony w przezroczystym bloku z tworzywa sztucznego.</t>
  </si>
  <si>
    <t>BIO000085</t>
  </si>
  <si>
    <t>Gady i ptaki – zestaw 10 preparatów mikroskopowych</t>
  </si>
  <si>
    <t>1. Jaszczurka - p.pp. płuca
2. Jaszczurka - p.pp. nerki
3. Żmija - p.pp. mięśni
4. Żmija - p.pp. żołądka
5. Gęś - p.pd. pióra
6. Kaczka - żołądek ze zrogowaciałą warstwą zewnętrzną, p.pp.
7. Indyk - lotka, p.pp.
8. Kur bankiwa, młody ptak - grzebień koguta
9. Kur bankiwa, mł. ptak - jajnik, p.pp.
10. Kur bankiwa, mł. ptak - rozmaz krwi</t>
  </si>
  <si>
    <t>BIO000709</t>
  </si>
  <si>
    <t>Szkielet naturalny w tworzywie: Wąż niejadowity</t>
  </si>
  <si>
    <t>Naturalny szkielet gada - węża niejadowitego, zatopiony w przezroczystym bloku z tworzywa sztucznego.</t>
  </si>
  <si>
    <t>BIO000711</t>
  </si>
  <si>
    <t>Szkielet naturalny w tworzywie: Żółw</t>
  </si>
  <si>
    <t>Naturalny szkielet gada - żółwia, zatopiony w przezroczystym bloku z tworzywa sztucznego.</t>
  </si>
  <si>
    <t>BIO000707</t>
  </si>
  <si>
    <t>Szkielet naturalny w tworzywie: Gołąb</t>
  </si>
  <si>
    <t>Naturalny szkielet ptaka - gołębia, zatopiony w przezroczystym bloku z tworzywa sztucznego.</t>
  </si>
  <si>
    <t>Pla000283</t>
  </si>
  <si>
    <t>DZIOBY PTAKÓW – przystosowania do rodzaju pokarmu i środowiska życia, plansza z drążkami 90x130 cm</t>
  </si>
  <si>
    <t>Kolorowa plansza edukacyjna, laminowana i oprawiona w drewniane drążki z zawieszką, prezentująca różne rodzaje dziobów ptaków jako wynik przystosowania do dostępnego i zdobywanego pożywienia w środowisku życia w jakim bytują. Zobaczymy więc na planszy dzioby ziarnożerców, owadożerców, owocożerców, nektaropijców, padlinożerców, drapieżników, wszystkożerców, ale też dzioby do kucia w drewnie, łuskania szyszek, łupania twardych nasion i orzechów, dzioby filtracyjne, do przecedzania, do chwytania drobnych ryb, do łowienia ryb z powietrza, do łowienia ryb pod wodą, do drążenia w błocie i szlamie.
Ciekawym elementem tej planszy dydaktycznej jest rycina przedstawiająca ptaki przybrzeżne, ich sylwetki oraz sposób szukania i zdobywania pokarmu na terenach przybrzeżnych.
Wszystkie dzioby pokazane są w powiększeniu, a oprócz tego obok nich widoczna jest cała sylwetka ptaka z danej grupy. Razem na planszy znajduje się ponad 80 rycin przedstawiających 40 gatunków różnych ptaków.
Dodatkowym, wyróżniającym elementem jest też dodanie do planszy książeczki z opisami i zdjęciami wszystkich przedstawionych na planszy ptaków. Tylko studiować i podziwiać bogactwo form natury. Do wykorzystania w szkole, jak również w innych placówkach i ośrodkach dydaktycznych.
Wymiary planszy (laminowana, oprawiona w drewniane drążki): 90x130 cm;  format książeczki A5.</t>
  </si>
  <si>
    <t>BIO000704</t>
  </si>
  <si>
    <t>Szkielet naturalny w tworzywie: Królik</t>
  </si>
  <si>
    <t>Naturalny szkielet ssaka - królika, zatopiony w przezroczystym bloku z tworzywa sztucznego.</t>
  </si>
  <si>
    <t>BIO000708</t>
  </si>
  <si>
    <t>Szkielet naturalny w tworzywie: Nietoperz</t>
  </si>
  <si>
    <t>Naturalny szkielet nietoperza - latającego ssaka, zatopiony w przezroczystym bloku z tworzywa sztucznego.</t>
  </si>
  <si>
    <t>Organizm człowieka</t>
  </si>
  <si>
    <t>BIO000578</t>
  </si>
  <si>
    <t xml:space="preserve">
Trójwymiarowy, kolorowy model anatomiczny skóry ludzkiej w kształcie prostopadłościanu (wycinek skóry wraz z włosami), prezentujący po jednej stronie wygląd i budowę zdrowej skóry, a po drugiej stronie stan skóry z oparzeniami I, II i III stopnia - ta część modelu podzielona jest na trzy części, stąd widoczny jest ten sam wycinek skóry z oparzeniem I stopnia, II stopnia i III stopnia obok siebie jako porównanie i gradacja poparzenia. Całość na podstawie. Wymiary: 33 x 23 x 24 (H) cm.</t>
  </si>
  <si>
    <t>BIO000748</t>
  </si>
  <si>
    <t>Szkielet człowieka (model), naturalnej wielkości, na stojaku z kółkami. Starannie wykonany z bardzo trwałego tworzywa sztucznego. Czaszkę (żuchwa ruchoma) i kończyny można odłączać. Wysokość: 170 cm.</t>
  </si>
  <si>
    <t>BIO000331</t>
  </si>
  <si>
    <t>Komplet 3 kolorowych modeli stóp ludzkich: prawidłowej, płaskiej, wydrążonej. Każda stopa (model) jest naturalnej wielkości, wykonana z malowanego ręcznie tworzywa sztucznego, umieszczona na oddzielnym stojaku z podstawą. Wymiary każdego modelu: 25x13x26 cm. Bardzo przydatne przy omawianiu w szkole na lekcjach zagadnień z zakresu zdrowego i higienicznego trybu życia (edukacja prozdrowotna).</t>
  </si>
  <si>
    <t>BIO000414</t>
  </si>
  <si>
    <t>Zestaw kolorowych modeli naturalnej wielkości przytwierdzonych do tablicy. Dobrze widoczne główne elementy układu, otwarte m.in.: żołądek, dwunastnica, jelito ślepe. Wysokość: ok. 94 cm.</t>
  </si>
  <si>
    <t>BIO000554</t>
  </si>
  <si>
    <t>Modele 5 typów zębów człowieka, powiększone 8-krotnie w stosunku do naturalnej wielkości. Cztery modele są rozkładane na min. 2 części. Na modelach pokazano też różne stadia próchnicy. Każdy model umieszczony jest na podstawie. Wysokość: ok. 25 cm.</t>
  </si>
  <si>
    <t>BIO000415</t>
  </si>
  <si>
    <t>Kolorowy, zmniejszony model reliefowy układu krążenia człowieka, przytwierdzony do tablicy. Dobrze widoczne główne elementy układu. Wysokość: ok. 100 cm.</t>
  </si>
  <si>
    <t>BIO000727</t>
  </si>
  <si>
    <t>Ku przestrodze. Pomoc dydaktyczna składa się z pięciu modeli umieszczonych na podstawie i prezentuje zmiany w budowie serca i naczyń krwionośnych powstające na skutek niezdrowego trybu życia. Głównym modelem jest model serca człowieka rozkładany na dwie części, większy od rozmiarów naturalnych z pogrubionymi ścianami komór oraz zastawkami. Pozostałe cztery modele to naczynia krwionośne (tętnica wieńcowa) w przekroju poprzecznym przedstawiające postać zdrową tej tętnicy oraz postępującą arteriosklerozę, czyli postępujący proces stwardnienia naczyń krwionośnych i zwężania ich światła. Model prezentuje zmiany chorobowe w budowie serca i naczyń wskutek choroby wieńcowej, arteriosklerozy, zawału mięśnia sercowego, uszkodzoną zablokowaną tętnicę oraz przerost lewej komory serca. Modele wykonane z kolorowego tworzywa sztucznego. Wymiary całkowite: 42x30x24 cm.</t>
  </si>
  <si>
    <t>BIO000410</t>
  </si>
  <si>
    <t>Kolorowy model serca i płuc wraz z otaczającymi je wyselekcjonowanymi częściami budowy anatomicznej człowieka. Rozkładane/wyjmowane części: krtań (2-cz., wyjmowana), tchawica z drzewem oskrzelowym, serce (2-cz., wyjmowane) z głównymi żyłami i tętnicami (częściowo rozkładane i wyjmowane), płuca (2 płaty wyjmowane). Całość przymocowana do podstawy. Wielkość naturalna.</t>
  </si>
  <si>
    <t>BIO000746</t>
  </si>
  <si>
    <t>Model edukacyjny demonstrujący mechanizm oddychania płucnego u człowieka. Pomoc edukacyjna składa się z przezroczystego klosza z zawieszonymi wewnątrz niego dwoma balonami umocowanymi na łączniku w kształcie odwróconej litery Y. Klosz przymocowany jest do podstawy z wmontowaną membraną z uchwytem. Wyciągając i napełniając membranę oraz ją uwalniając demonstrujemy i objaśniamy mechanizm wdechu i wydechu oraz rozszerzanie się klatki piersiowej i płuc podczas napływu powietrza do płuc.</t>
  </si>
  <si>
    <t>BIO000729</t>
  </si>
  <si>
    <t>Trójwymiarowy, kolorowy model męskiego układu moczowego wykonany z tworzywa sztucznego, na podstawie. Model jest powiększony w stosunku do rozmiarów naturalnych i można go studiować z każdej strony. Widoczne nerki z nadnerczami, budowa nerki w przekroju podłużnym (po rozłożeniu), moczowody, tętnica i żyła nerkowa, gruczoł krokowy oraz pęcherz moczowy z zewnątrz i wewnątrz (po rozłożeniu) z fragmentem kości miednicy i spojeniem łonowym. Model rozkładany – zdejmowana połówka nerki oraz rozkładany na dwie połowy pęcherz z gruczołem krokowym. Wymiary całkowite: 32,5 x 22,5 x 34 (H) cm.</t>
  </si>
  <si>
    <t>BIO000244</t>
  </si>
  <si>
    <t>Model oka ludzkiego, 6x, 6-cz., podstawowy</t>
  </si>
  <si>
    <t>Powiększony 6-krotnie w stosunku do naturalnych rozmiarów. Rozkładany na 6 części: błona twardówkowa z błoną naczyniówki oka (2), ciecz szklista (2), soczewka, rogówka, tęczówka. Na stojaku. Wymiary: 16 x 15 x 21 cm.</t>
  </si>
  <si>
    <t>BIO000725</t>
  </si>
  <si>
    <t>Modele oka ludzkiego 5x w 3 przekrojach i schematem budowy siatkówki</t>
  </si>
  <si>
    <t>Modele anatomiczne oka ludzkiego powiększonego 5 razy przedstawione są w trzech różnych przekrojach poprzecznych – widoczne m.in. przekrój gałki ocznej (oczodół i jego zawartość), mięśnie zewnętrzne gałki ocznej, naczynia krwionośne, kości oczodołu. Dodatkowymi modelami są: model naczyń krwionośnych widzianych oftalmoskopem (obrazowanie dna oka) oraz model mikroskopowy budowy siatkówki (układ neuronów; rozkład pręcików i czopków). Całość umieszczona jest na dwóch oddzielnych tablicach. Wszystkie modele są kolorowe i wykonane są z tworzywa sztucznego. Wymiary tablic: 1) 42 x 30 x 7 cm; 2) 42 x 30 x 5 cm.</t>
  </si>
  <si>
    <t>BIO000412</t>
  </si>
  <si>
    <t xml:space="preserve">3-częściowy model ucha powiększony 2-krotnie w stosunku do naturalnej wielkości. Na podstawie. Wymiary: 37 x 24 x 19 cm. </t>
  </si>
  <si>
    <t>Bad000297</t>
  </si>
  <si>
    <t>Miernik natężenia dźwięku cyfrowy 30..130 dBA</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</si>
  <si>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</si>
  <si>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BIO000552</t>
  </si>
  <si>
    <t xml:space="preserve">Model mózgu ludzkiego (połówki) naturalnej wielkości z zaznaczonymi różnymi kolorami płatami mózgu (czołowy, ciemieniowy, skroniowy, potyliczny). Widoczne także pień mózgu i móżdżek. Na podstawie. Wymiary: 15 x 13 x 23 cm. </t>
  </si>
  <si>
    <t>BIO000547</t>
  </si>
  <si>
    <t>Model tułowia ludzk. z głową, 16-cz.,1/2 wlk. nat., otwarte plecy i szyja</t>
  </si>
  <si>
    <t xml:space="preserve">Model tułowia ludzkiego z głową (1/2 naturalnej wielkości) wykonany z trwałego tworzywa sztucznego, żeński. Rozkładany na 16 części. Dodatkowo otwarte plecy i szyja i widoczne liczne szczegóły anatomiczne kręgosłupa i okolic. Wyjmowane: głowa, mózg, oko, płuca (2 części), 2-częściowe serce, wątroba, 2-częściowy żołądek, jelita (4 części), nerka, genitalia żeńskie (2 części) oraz kręgi (3). Wysokość modelu: 45 cm. </t>
  </si>
  <si>
    <t>Genetyka</t>
  </si>
  <si>
    <t>BIO000018</t>
  </si>
  <si>
    <t>Model DNA - duży (2 skręty helisy, h=45 cm)</t>
  </si>
  <si>
    <t>Czytelny, kolorowy model helisy DNA składający się z 22 par nukleotydów, czyli prezentujący czytelnie 2 skręty helisy. Model samosprawdzalny - nie można błędnie połączyć zasad (np. tyminy z guaniną). Model wykonany z b. trwałego tworzywa sztucznego, na podstawie. Wysokość: 45 cm. Model można składać i rozkładać, co umożliwia m.in. demonstrację procesu replikacji DNA.</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</si>
  <si>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</si>
  <si>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</si>
  <si>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</si>
  <si>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BIO000717</t>
  </si>
  <si>
    <t>Mitoza – 10 modeli na tablicy</t>
  </si>
  <si>
    <t>Pomoc dydaktyczna w postaci 10 kolorowych modeli wykonanych z tworzywa sztucznego, przytwierdzonych do tablicy i prezentujących 10 części cyklu komórkowego zakończonego podziałem mitotycznym komórki roślinnej, począwszy od interfazy, poprzez dwa etapy profazy, metafazę, 3 etapy anafazy, dwa etapy telofazy, aż po widok dwóch diploidalnych komórek potomnych powstałych w wyniku mitozy. Każdy model ma wysokość 11 cm. Na modelach widoczne i oznaczone indeksami są: chromosomy, jądro, jąderko, cytoplazma, błona jądrowa, centromery, chromatydy, wrzeciono. Wymiary całkowite tablicy: 44 x 40 x 8 cm.</t>
  </si>
  <si>
    <t>BIO000716</t>
  </si>
  <si>
    <t>Mejoza - 16 modeli na tablicy</t>
  </si>
  <si>
    <t>Pomoc dydaktyczna w postaci 16 kolorowych modeli wykonanych z tworzywa sztucznego, przytwierdzonych do tablicy i prezentujących 16 części cyklu komórkowego zakończonego podziałem mejotycznym komórki roślinnej, począwszy od interfazy, poprzez profazę, metafazę, anafazę i telofazę mejozy I (podział mejotyczny redukcyjny) oraz mejozy II, aż po widok czterech haploidalnych komórek potomnych powstałych w wyniku całego cyklu. Każdy model ma wysokość 11 cm. Na modelach widoczne i oznaczone indeksami są: chromosomy, jądro, jąderko, cytoplazma, błona jądrowa, centromery, chromatydy, włókienka, wrzeciono. Wymiary całkowite tablicy: 60 x 40 x 8 cm.</t>
  </si>
  <si>
    <t>BIO000822</t>
  </si>
  <si>
    <t xml:space="preserve">W przezroczystym bloku z tworzywa sztucznego zatopionych jest 5 naturalnych okazów - fragmentów kolb kukurydzy - przedstawiających efekty krzyżowania dwóch odmian kukurydzy o różnych cechach (barwa ziarna): 1 – odmiana ojcowska 2  – odmiana mateczna 3 – pokolenie F1 4-5 – pokolenia F2  Blok opakowany w kieszeń bąbelkową i umieszczony w zamykanym tekturowym pudełku. Wymiary pomocy dydaktycznej: 16,5 x 8 x 1,8 cm. </t>
  </si>
  <si>
    <t>Ekologia i ochrona środowiska</t>
  </si>
  <si>
    <t>Pla000192</t>
  </si>
  <si>
    <t>Plansza ścienna: Skala porostowa 130x91 cm</t>
  </si>
  <si>
    <t>Duża, czytelna plansza edukacyjna przedstawia budowę porostów (grzybów porostowych) oraz skalę porostową. Na planszy przedstawionych jest 7 stref zanieczyszczenia powietrza określanych za pomocą bytujących w tych strefach gatunków porostów - ich ryciny przedstawiono w każdej ze stref na planszy. Porosty (grzyby porostowe) są dobrymi biowskaźnikami zanieczyszczenia powietrza (gatunki wskaźnikowe), stąd dzięki znajomości stref porostowych można wstępnie określić stan zanieczyszczenia powietrza na danym obszarze. Plansza laminowana, oprawiona w drążki z zawieszką.
Wymiary: 130 x 91 cm.</t>
  </si>
  <si>
    <t>Pla000304</t>
  </si>
  <si>
    <t>Plansza ścienna: Rośliny wskaźnikowe, 90 x 130 cm</t>
  </si>
  <si>
    <t xml:space="preserve">Plansza prezentuje rośliny wskaźnikowe dla różnego rodzaju gleby - zasadowych, kwaśnych, wilgotnych, suchych, gleb bogatych w wapń, gleb ubogich w wapń. Razem plansza przedstawia 30 kolorowych rycin roślin. Na dole planszy umieszczono zdjęcia 9 różnych gleb, aby uzmysłowić jak bardzo gleby różnią się między sobą strukturą, kolorem, składem... Plansza oprawiona w drewniane drążki, laminowana. Wymiary planszy: 90x130 cm. </t>
  </si>
  <si>
    <t>Bad000253</t>
  </si>
  <si>
    <t>Poręczny i wygodny zestaw przenośny do badania powietrza atmosferycznego umożliwia wykonywanie badań i doświadczeń zarówno w terenie, jak i w pracowni szkolnej. Zestaw zawiera 11 starannie opracowanych doświadczeń oraz niezbędny sprzęt laboratoryjny i badawczy. Wszystkie elementy zestawu umieszczone są w zamykanej walizce ze sztywnego tworzywa sztucznego zakończonej sztywną rączką i wyściełanej wewnątrz gąbką o wymiarach 30,5 cm x 37 cm.
Skład zestawu: • Długopis laser/latarka 1 szt.; • Fiolka PS 75 mm z korkiem 2 szt.; • Gwóźdź długi 2 szt.; • Linijka 15 cm transparentna z lupą 1 szt.; • Lupa plastikowa z 3 powiększeniami 2 szt.; • Łyżko-szpatułka 1 szt.; • Matryca milimetrowa A4 3 szt.; • Matryca milimetrowa A4 foliowana do powielania 1 szt.; • Mikroskop ręczny 20x-40x podświetlany 1 szt.; • Notatnik 1 szt.; • Ołówek 1 szt.; • Paski wskaźnikowe do oznaczania zawartości ozonu w powietrzu 1 szt.; • Paski wskaźnikowe pH (0-14) 4-polowe 1 szt.; • Pipeta Pasteura 3 ml 4 szt.; • Skala porostowa A4 foliowana, dwustronna 1 szt.; • Szalka Petriego, szklana, 60 mm 2 szt.; • Szkiełko zegarkowe śr. 75 mm 3 szt.; • Szpatułka dwustronna (płaska/zagięta) 1 szt.; • Taśma samoprzylepna 1 szt.; • Termometr min.-max z higrometrem 1 szt.; • Woda destylowana 200 ml; • Walizka zamykana z rączką (wyściełana wewnątrz pianką) o wym. 30,5 cm x 37 cm 1 szt.;</t>
  </si>
  <si>
    <t>Pla000187</t>
  </si>
  <si>
    <t>Plansza ścienna: Martwe drewno tętniące życiem, 130x91 cm</t>
  </si>
  <si>
    <t>Piękna plansza ukazująca bogactwo życia w pozornie martwym obumarłym drewnie, które tak naaprawdę służy jak pożywienie, kryjówka, miejsce bytowania itd. - jednym słowem... tętni życiem!
Wymiary planszy: 130 x 91 cm, oprawiona w drążki i foliowana</t>
  </si>
  <si>
    <t>Zagrożenia różnorodności biologicznej</t>
  </si>
  <si>
    <t>Pla000264</t>
  </si>
  <si>
    <t>Plansza ścienna: Flora Polski, 90 x 130 cm</t>
  </si>
  <si>
    <t>Na planszy widoczny jest zarys Polski wraz z głównymi rzekami oraz ponad 50 gatunków roślin (drzewa, krzewy, paprocie, rośliny kwiatowe…),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dziewięćsił w południowo-wschodniej części Polski, a szarotka na południu Polski w Karpatach;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</si>
  <si>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Pla000262</t>
  </si>
  <si>
    <t>Plansza ścienna: Fauna Polski, 90 x 130 cm</t>
  </si>
  <si>
    <t>Na planszy widoczny jest zarys Polski wraz z głównymi rzekami oraz ponad 50 gatunków zwierząt (od ślimaka do żubra), które oprócz nazw posiadają oznaczenie kolorystyczne czy są gatunkiem 1) pospolicie występującym w naszym kraju, 2) rzadko spotykanym, ale na terenie całego kraju, czy też 3) rzadko spotykanym, na niewielu stanowiskach (także endemity).
Gatunki przedstawione na planszy rozmieszczono na zarysie mapy Polski w następujący sposób:
• gatunki rzadko spotykane umieszczono na jednym z przykładowych miejsc występowania, na przykład żubr /jedno z miejsc występowania/ na terenie Puszczy Białowieskiej, a zając bielak w północno-wschodniej części Polski /tylko tu spotykany/;
• gatunki pospolite umieszczono w pozostałej części, losowo.
Plansza powinna zachęcać do poszukiwania odpowiedzi na takie pytania, jak: „Dlaczego dany gatunek zasiedla (obecnie/zawsze?) dany obszar?” „Dlaczego gatunek ……, dawniej licznie spotykany na terytorium całego kraju, obecnie jest gatunkiem rzadko spotykanym?” „Jakie cechy danego gatunku umożliwiły mu tak dużą ekspansję i występowanie na terenie całego kraju?” itp.
Plansza oprawiona w drewniane drążki, laminowana.
Wymiary planszy: 90x130 cm.</t>
  </si>
  <si>
    <t>Pla000266</t>
  </si>
  <si>
    <t>Plansza ścienna: Polskie Parki Narodowe, 90 x 130 cm</t>
  </si>
  <si>
    <t>Plansza przedstawia logotypy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</si>
  <si>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Wspólne</t>
  </si>
  <si>
    <t>BIO000625</t>
  </si>
  <si>
    <t>Nowoczesny mikroskop cyfrowy z wbudowaną w głowicę okularową kamerą cyfrową 5 Mpix CMOS umożliwia indywidualne oglądanie preparatów mikroskopowych,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Oszczędne i jasne podświetlenie  LED-owe (z baterii lub bez) oraz oszczędne zasilanie umożliwiają optymalne wykorzystanie mikroskopu pod względem merytorycznym oraz ergonomicznym.
Podstawowe parametry: okular 10x oraz 3 achromatyczne obiektywy DIN: 4x, 10x i 40x (amortyzowany) wkręcane w tarczę rewolwerową, wbudowana diafragma tęczówkowa oraz kondensor Abbego skupiający promienie świetlne. Płynna regulacja natężenia światła. Ostrość obrazu ustawiana pokrętłami zgrubnym i precyzyjnym (makro- i mikro-) współosiowymi (po obu stronach). Wymiary: 21 x 17 x 36,5 (H) cm.
Parametry i wyposażenie mikroskopu:
wbudowana kamera cyfrowa 5 Mpix CMOS USB
okular szerokopolowy WF10x/18 mm ze wskaźnikiem
długość tubusa: 16 cm
nachylenie okularu: 45°
głowica monokularowa obrotowa 360°
tarcza rewolwerowa 4-gniazdowa
obiektywy achromatyczne DIN:  4x N.A. 0.10,  10x N.A. 0.25,  S40x N.A. 0.65 (amortyzowany)
powiększenia: 40x, 100x, 400x
ustawianie ostrości obrazu: śruba makro- i mikrometryczna,  0,002 mm, współosiowe
blokada zabezpieczająca przed zgnieceniem preparatu
podświetlenie: LED (1W) z regulacją natężenia światła
kondensor Abbego N.A. 0.65, regulowany
diafragma: tęczówkowa z uchwytem na filtry
stolik 123 x 119 mm z łapkami sprężynkowymi
szkiełko mikrometryczne z podziałką 0,01 mm (1 milimetr podzielony na 100 części) w etui
zasilanie 230V
oprogramowanie (ang.); kompatybilne z Windows 7, 8, 10 (32- lub 64-bit), Mac OS.</t>
  </si>
  <si>
    <t>BIO000565</t>
  </si>
  <si>
    <t>BIO000630</t>
  </si>
  <si>
    <t xml:space="preserve">Mikroskop szkolny z nowoczesnym podświetleniem LED-owym i zasilany baterią akumulatorów umożliwiającymi minimum 60-godzinną pracę bez zasilania zewnętrznego (łatwe przenoszenie). Podczas ładowania baterii można bez przeszkód pracować z mikroskopem. Dołączona zewnętrzna ładowarka. Podstawowe parametry: okular 10x oraz 3 achromatyczne obiektywy: 4x, 10x i 40x (amortyzowany) wkręcane w tarczę rewolwerową, kondensor z diafragmą kołową. Wymiary: 15,5 x 12 x 30 (H) cm / 1,6 kg.
Parametry i wyposażenie mikroskopu:
    okular szerokopolowy WF10x ze wskaźnikiem
    długość tubusa: 13 cm
    nachylenie okularu: 45°
    głowica monokularowa obrotowa 360°
    tarcza rewolwerowa trójgniazdowa
    obiektywy achromatyczne:  4x,  10x,  S40x (amortyzowany)
    powiększenia: 40x, 100x, 400x
    blokada zabezpieczająca przed zgnieceniem preparatu
    podświetlenie: LED
    diafragma kołowa regulująca strumień światła
    stolik 90 x 90 mm z łapkami sprężynkowymi
    zasilanie: bateryjne (3 akumulatorki Ni-MH) DC 5,5V
    dołączona zewnętrzna ładowarka 230V
    min. 60 godzin pracy bezprzewodowej
</t>
  </si>
  <si>
    <t>BIO000315</t>
  </si>
  <si>
    <t>Biologia przekrojowo – 25 preparatów mikroskopowych</t>
  </si>
  <si>
    <t>* Organizm jednokomórkowy
• Pantofelek (Paramecium)
• Stułbia (Hydra)
• Rozwielitka (Daphnia)
• Dżdżownica (Lumbricus), p.pp.
• Mucha domowa, aparat gębowy
• Pszczoła miodna, aparat gębowy
• Pszczoła miodna, odnóże tylne
• Nabłonek płaski
• Mięsień szkieletowy, p.pp.
• Rozmaz krwi ludzkiej
• Rozmaz krwi żaby
• Płuco, przekrój
• Tętnica i żyła
• Skóra ludzka, przekrój mieszka włosowego
• Bakterie – 3 różne (rozmaz)
• Skrętnica (Spirogyra), koniugacja
• Toczek (Volvox)
• Mech
• Cebula, mitoza
• Korzenie rośliny jedno- i dwuliściennej
• Łodygi rośliny jedno- i dwuliściennej
• Lipa (Tilia), łodyga jednoroczna
• Lipa (Tilia), łodyga trzyletnia
• Liście rośliny jedno- i dwuliściennej</t>
  </si>
  <si>
    <t>BIO000632</t>
  </si>
  <si>
    <t>Wyjątkowy, bo CYFROWY mikroskop stereoskopowy z wbudowaną kamerą cyfrową 5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7, 8, 10 i to zarówno w wersji 32-bit, jak i 64-bitowej oraz Mac OS.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5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oprogramowanie (ang.); kompatybilne z Windows 7, 8, 10 (32- lub 64-bit), Mac OS.
Podstawa-stolik wyposażona w:
sprężynujące łapki do przytrzymywania/mocowania preparatu
dwustronną odwracaną czarno-białą płytkę
transparentną płytkę (do podświetlenia dolnego, przechodzącego)</t>
  </si>
  <si>
    <t>BIO000449</t>
  </si>
  <si>
    <t>Komplet 12 tradycyjnych, szklanych lup z rączką: ⌀ 50 mm – 4 szt., ⌀ 60 mm – 4 szt., ⌀ 75 mm – 4 szt.</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</si>
  <si>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</si>
  <si>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</si>
  <si>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</si>
  <si>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</si>
  <si>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</si>
  <si>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8"/>
        <rFont val="Calibri"/>
        <family val="2"/>
        <charset val="238"/>
      </rPr>
      <t xml:space="preserve">Che000069 </t>
    </r>
    <r>
      <rPr>
        <sz val="8"/>
        <rFont val="Calibri"/>
        <family val="2"/>
        <charset val="238"/>
      </rPr>
      <t xml:space="preserve">XS.................150-152............................88
</t>
    </r>
    <r>
      <rPr>
        <b/>
        <sz val="8"/>
        <rFont val="Calibri"/>
        <family val="2"/>
        <charset val="238"/>
      </rPr>
      <t>Che000064</t>
    </r>
    <r>
      <rPr>
        <sz val="8"/>
        <rFont val="Calibri"/>
        <family val="2"/>
        <charset val="238"/>
      </rPr>
      <t xml:space="preserve"> S....................152-158...........................92
</t>
    </r>
    <r>
      <rPr>
        <b/>
        <sz val="8"/>
        <rFont val="Calibri"/>
        <family val="2"/>
        <charset val="238"/>
      </rPr>
      <t>Che000065</t>
    </r>
    <r>
      <rPr>
        <sz val="8"/>
        <rFont val="Calibri"/>
        <family val="2"/>
        <charset val="238"/>
      </rPr>
      <t xml:space="preserve"> M....................158-164...........................96
</t>
    </r>
    <r>
      <rPr>
        <b/>
        <sz val="8"/>
        <rFont val="Calibri"/>
        <family val="2"/>
        <charset val="238"/>
      </rPr>
      <t>Che000066</t>
    </r>
    <r>
      <rPr>
        <sz val="8"/>
        <rFont val="Calibri"/>
        <family val="2"/>
        <charset val="238"/>
      </rPr>
      <t xml:space="preserve"> L.....................164-170.........................104
</t>
    </r>
    <r>
      <rPr>
        <b/>
        <sz val="8"/>
        <rFont val="Calibri"/>
        <family val="2"/>
        <charset val="238"/>
      </rPr>
      <t>Che000067</t>
    </r>
    <r>
      <rPr>
        <sz val="8"/>
        <rFont val="Calibri"/>
        <family val="2"/>
        <charset val="238"/>
      </rPr>
      <t xml:space="preserve"> XL...................170-176.........................112
</t>
    </r>
    <r>
      <rPr>
        <b/>
        <sz val="8"/>
        <rFont val="Calibri"/>
        <family val="2"/>
        <charset val="238"/>
      </rPr>
      <t>Che000068</t>
    </r>
    <r>
      <rPr>
        <sz val="8"/>
        <rFont val="Calibri"/>
        <family val="2"/>
        <charset val="238"/>
      </rPr>
      <t xml:space="preserve"> XXL.................176-182.........................120</t>
    </r>
  </si>
  <si>
    <t>KAT00052</t>
  </si>
  <si>
    <t>Apteczka szkolna – walizka naścienna</t>
  </si>
  <si>
    <t xml:space="preserve">Apteczka, której zawartość umieszczona jest w pomarańczowej oznaczonej walizce z tworzywa ABS. Dołączony stelaż mocujący umożliwia jej stabilne zawieszenie na ścianie. Wymiary: 330 x 235 x 125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</si>
  <si>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Terenowe</t>
  </si>
  <si>
    <t>BIO000562</t>
  </si>
  <si>
    <t>Kwadrat do pomiaru liczebności populacji w terenie, skladany</t>
  </si>
  <si>
    <t>Kwadrat składa się z czterech 0,5-metrowych metalowych rurek, które po skręceniu tworzą ramę służącą do pomiaru liczebności wybranej populacji na danym terenie.</t>
  </si>
  <si>
    <t>BIO000563</t>
  </si>
  <si>
    <t>Kratownica do pomiaru liczebności populacji w terenie (25)</t>
  </si>
  <si>
    <t>Kratownica o wymiarach 50 x 50 cm podzielona jest na 25 pól i służy do pomiaru liczebności wybranej populacji na danym terenie.</t>
  </si>
  <si>
    <t>BIO000732</t>
  </si>
  <si>
    <t>W skład pakietu wchodzą:
• Pudełko do zasysania owadów (in. ekshaustor lub ssawka), 2 szt.  • Pudełko z 3 lupami do obserwacji okazów, 1 szt.  • Pudełko z 2 lupami i miarką, do obserwacji okazów, 2 szt.  • Pudełko z lupą i miarką do obserwacji okazów, 2 szt.  • Mikroskop ręczny LED ze stolikiem 20-40x, 1 szt.• Przyrząd do obserwacji przyrody EKO-BIO Plus, 1 szt.  • Ceratka żółta do wabienia bezkręgowców, 1 szt.  • Siatka na motyle z drążkiem aluminiowym teleskopowym, 1 szt.  • Pojemnik siatkowy do owadów, składany, 1 szt.  • Lornetka podstawowa, metalowa, gumowana 10x25mm, 1 szt.  • Latarka-dynamo II - zasilana i doładowywana siłą mięśni - dłonią (niepotrzebne baterie), 1 szt. • Kompas i lupa z linijką, oba wysuwane ze sztywnej plastikowej obudowy, 1 szt.  • Lupa okularowa 10x, wysuwana, 1 szt.  • Lupa potrójna 10x wysuwana, 38mm, 1 szt.  • Lustra płaskie bezpieczne bez szkła 15x15 cm, 2 szt.  • Skala porostowa A4 foliowana, 1 szt.  • Pęseta metalowa, 1 szt.  • Pęseta plastikowa, 1 szt.  • Pędzelek miękki, 1 szt.  • Fiolka PS 75 mm z korkiem, 3 szt.  • Słoik z zakrętką 500 ml, 1 szt.  • Podkładka A4 z klipsem do pisania, 1 szt.  • Kredki ołówkowe wielokolorowe, 1 kpl. (min. kilkanaście) • Linijka z lupą, 1 szt.  • Naklejki kolorowe z ponad 130 rysunkami fauny i flory, 3 arkusze A4• Łopatka do gleby, chromowana z drewnianym uchwytem, 1 szt.  • Gwizdek mały ze sznurkiem, 3 szt.  • OTWARTA GRA LEŚNO-PRZYRODNICZA, 1 szt. (skład + opis poniżej)
Całość (z wyjątkiem gry) mieści się w:
• Pudełko-nosidło z rączką, 2 komorowe, ze sztywnego tworzywa, 1 szt.  
 OTWARTA GRA LEŚNO-PRZYRODNICZA
Skład:
• plansza-mata wodoodporna, kolorowa, wym. 125 x 125 cm, zwijana • kostka duża o boku 5,5 cm ze ściankami białymi suchościeralnymi (do pisania mazakami) • pisak suchościeralny</t>
  </si>
  <si>
    <t>Bad000309</t>
  </si>
  <si>
    <t>Zestaw pojemników do próbek w nosidle</t>
  </si>
  <si>
    <t>Komplet: nosidło + 8 zamykanych pojemników (2 x 4 różne) do przenoszenia i przechowywania różnego typu próbek terenowych (wodnych i glebowych). Nosidło wykonane jest z tworzywa sztucznego, ma dwie komory z otworami dostosowanymi do pojemników oraz stabilny uchwyt. W nosidle umieszczone są (zawarte w zestawie) zamykane pojemniki, butle i słoje – razem 8 sztuk (4 różne, każdego 2 sztuki).
SKŁAD:   (1)  nosidło z tworzywa sztucznego, z dwoma komorami z otworami dostosowanymi do pojemników oraz stabilnym uchwytem;  (2)  2 butle (PP/PE) zakręcane z wąskimi szyjami o poj. 1000 ml każda;  (3)  2 butle (PP/PE) zakręcane z szerokimi szyjami o poj. 1000 ml każda;  (4) 2 słoje z szeroką szyją o poj. 500 ml każdy;  (5)  2 butle szklane o poj. 1000 ml każda, ze szkła brązowego na próbki światłoczułe.
Zestaw pojemników do próbek z nosidłem jest wygodną pomocą przy pobieraniu, przenoszeniu i przechowywaniu próbek pobranych w terenie. Wszystkie elementy zestawu są wodoodporne.</t>
  </si>
  <si>
    <t>Bad000313</t>
  </si>
  <si>
    <t>Biały krążek Secchi’ego - duży, z linką</t>
  </si>
  <si>
    <t>Krążek Secchiego o średnicy 240 mm do określania głębokości i przejrzystości wody i przenikania światła. Wykonany z trwałego, białego tworzywa sztucznego grubości 10 mm, wyposażony dodatkowo w ciężarek-obciążnik ze stali nierdzewnej w kształcie walca (średnica 50 mm) oraz uchwyt zakończony nierdzewnym koluszkiem do zahaczenia linki (w zestawie). Dołączona linka z karabińczykiem zwijana jest na specjalnym plastikowym uchwycie z tworzywa z nacięciami i uchwytem do trzymania. Całość wykonana z tworzyw sztucznych w kolorze białym oraz stali nierdzewnej. Wymiary całkowite krążka: średnica 24 cm; wysokość 28,5 cm. Długość linki: 10 m.</t>
  </si>
  <si>
    <t>Lor000010</t>
  </si>
  <si>
    <t>Lornetka podstawowa, 10x25 mm</t>
  </si>
  <si>
    <t>Lornetka metalowa, 10x25mm, specjalnie gumowana, aby nie wyślizgiwała się z rąk. Ekonomiczna i lekka. Pozostałe parametry: pole widzenia 100 m/1000 m; waga 200 g.</t>
  </si>
  <si>
    <t>Lor000003</t>
  </si>
  <si>
    <t>Lornetka 7-21x40 z zoomem</t>
  </si>
  <si>
    <t>Lornetka przeznaczona szczególnie do obserwacji przyrodniczo-ornitologicznych, w tym także poruszających się zwierząt (ptaki, większe ssaki itp.). Wyposażona w funkcję "zoom", czyli płynną zmianę powiększenia (od 7-21x) za pomocą małej dźwigni przy okularze. Gumowana. Pozostałe parametry: pole widzenia 96 m/1000 m; waga 800 g.</t>
  </si>
  <si>
    <t>KAT00051</t>
  </si>
  <si>
    <t>Apteczka szkolna PLECAK-2</t>
  </si>
  <si>
    <t xml:space="preserve">Apteczka, której zawartość umieszczona jest w plecaku wykonanym z tkaniny wodoodpornej w żywym czerwonym kolorze widocznym z daleka. Doskonała podczas zajęć terenowych, wyjazdów, a także udzielania pomocy na boisku szkolnym. Wymiary: 300 x 240 x 85 mm. Skład apteczki: • 1 szt. Kompres zimny • 2 szt. Kompres na oko • 3 szt. Kompres 10x10 a2 • 2 szt. Opaska elastyczna 4 m x 6 cm • 2 szt. Opaska elastyczna 4 m x 8 cm • 1 kpl. Plaster 10 x 6cm (8 szt.) • 1 kpl. Plaster ( 14 szt.) • 1 szt. Plaster 5m x 2,5 cm • 3 szt. Opatrunek indywidualny M sterylny • 1 szt. Opatrunek indywidualny G sterylny • 1 szt. Opatrunek indywidualny K sterylny • 1szt. Chusta opatrunkowa 60 x 80 • 2 szt. Chusta trójkątna • 1 kpl. Chusta z fliseliny (5 szt.) • 1 szt. Koc ratunkowy 160 x 210 cm • 1 szt. Nożyczki 19cm • 4 szt. Rękawice latex • 6 szt. Chusteczka dezynfekująca • 1 szt. Ustnik do sztucznego oddychania • 1 szt. Instrukcja udzielania Pierwszej Pomocy wraz z wykazem telefonów alarmowych </t>
  </si>
  <si>
    <t>Programy multimedialne i pomiary cyfrowe</t>
  </si>
  <si>
    <t>EDU000041</t>
  </si>
  <si>
    <t>MPP BIOLOGIA, KL.5-8</t>
  </si>
  <si>
    <t>Multimedialne Pracownie Przedmiotowe BIOLOGIA                                                                                                                                                                                                                                                                                                        • 14 zagadnień,
• 42 lekcje (po 14 lekcji „Powtórz wiedzę”, „Czas na test” i „Sprawdź się”
• 787 ekrany, 531 zadań, 16 filmów, 72 interaktywne obiekty (pokazy slajdów, interaktywne ilustracje )
• 14 gier dydaktycznych,
• 3 plansze interaktywne,
• zestaw plansz do aktywizacji klasy przy tablicy interaktywnej
• wraz z przewodnikiem metodycznym
• materiały dodatkowe w pudełku (wskaźnik laserowy,
• instrukcja, dokument licencyjny)</t>
  </si>
  <si>
    <t>* Wszystkie podane ceny wyrażone są w złotych polskich i zawierają podatek VAT. Minimalna wartość zamówienia 100,00 PLN. Koszty transportu: do 300 zł brutto - 24,60 zł brutto. Powyżej 300 zł brutto koszty transportu ponosi Sprzedający.</t>
  </si>
  <si>
    <r>
      <t>SUMA zł</t>
    </r>
    <r>
      <rPr>
        <sz val="16"/>
        <rFont val="Calibri"/>
        <family val="2"/>
        <charset val="238"/>
      </rPr>
      <t xml:space="preserve"> (z VAT): </t>
    </r>
  </si>
  <si>
    <t>koszty transportu*:</t>
  </si>
  <si>
    <t>RAZEM:</t>
  </si>
  <si>
    <t>Bad000400</t>
  </si>
  <si>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</si>
  <si>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GoSensor StartBox do doświadczeń z czujnikami (102 elementy, w tym szklany klosz i lampa do badania fotosyntezy oraz 2 statywy laboratoryjne)</t>
  </si>
  <si>
    <t xml:space="preserve">CO NAS ATAKUJE? Od wirusów i bakterii do owadów kpl. 10 plansz z drążkami, 90x130 cm </t>
  </si>
  <si>
    <t>Modele komórki roślinnej i zwierzęcej, porównawcze
(wyiary komórek: roślinna 12x12x27 cm / zwierzęca 20x12x26,5 cm.</t>
  </si>
  <si>
    <t>Komórka roślinna, magnetyczny model z opisami, wymiary komórki 46 x 61 cm</t>
  </si>
  <si>
    <t>Komórka zwierzęca, magnetyczny model z opisami, wymiary komórki 46 x 52 cm</t>
  </si>
  <si>
    <r>
      <t xml:space="preserve">Magnetyczny model komórki zwierzęcej z ruchomymi opisami z dwustronnymi strzałkami. Umożliwia omawianie budowy komórki zwierzęcej krok po kroku, a także sprawdzanie wiedzy w trakcie lekcji w ciekawy sposób.
Pomoc dydaktyczna wykonana jest z folii magnetycznej w kształcie komórki, na której nadrukowano kolorowy obraz budowy komórki zwierzęcej. dodatkowymi elementami są magnetyczne napisy w postaci 2-stronnych strzałek - 16 różnych: 13 z nazwami elementów komórki zwierzęcej i 3 puste do wykorzystania przez nauczyciela.
</t>
    </r>
    <r>
      <rPr>
        <b/>
        <sz val="9"/>
        <rFont val="Calibri"/>
        <family val="2"/>
        <charset val="238"/>
      </rPr>
      <t>Duże rozmiary 46 x 52 cm samej komórki i widoczne napisy wzbogacą lekcję szkolną.</t>
    </r>
  </si>
  <si>
    <r>
      <t xml:space="preserve">Magnetyczny, kolorowy model komórki roślinnej z ruchomymi opisami z dwustronnymi strzałkami. Umożliwia omawianie budowy komórki roślinnej krok po kroku, a także sprawdzanie wiedzy w trakcie lekcji w ciekawy sposób.
Pomoc dydaktyczna wykonana jest z folii magnetycznej w kształcie komórki, na której nadrukowano kolorowy obraz budowy komórki roślinnej. Dodatkowymi elementami są magnetyczne napisy w postaci 2-stronnych strzałek - 16 różnych: 13 z nazwami elementów komórki roślinnej i 3 puste do wykorzystania przez nauczyciela.
</t>
    </r>
    <r>
      <rPr>
        <b/>
        <sz val="9"/>
        <rFont val="Calibri"/>
        <family val="2"/>
        <charset val="238"/>
      </rPr>
      <t>Duże rozmiary 46 x 61 cm samej komórki i widoczne napisy wzbogacą lekcję szkolną.</t>
    </r>
  </si>
  <si>
    <t xml:space="preserve">Aparat do doświadczeń z fotosyntezy 30x22x15 cm.                                                                                                                                                                                                               </t>
  </si>
  <si>
    <t>Aparat w postaci połączonej rurki kapilarnej, wygiętej i kalibrowanej oraz strzykawek do ściągania i pomiaru wydzielonego gazu (tlenu) przez roślinę wodną (polecana: moczarka kanadyjska, Elodea canadensis) w wyniku zachodzących procesów (fotosynteza i respiracja). Ilość wydzielanego tlenu można badać przy zmiennych parametrach takich jak temperatura wody i ilość dostępnego światła. Całość zamocowana na tablicy o wym. 22 x 15 cm z tylną podpórką do stawiania. Wymiary całkowite pomocy: 30x22x15 cm.</t>
  </si>
  <si>
    <t xml:space="preserve">1. Nabłonek płaski płaza 2. Nabłonek płaski wielowarstwowy 3. Nabłonek sześcienny 4. Nabłonek jednowarstwowy walcowaty 5. Nabłonek dwurzędowy migawkowy walcowaty 6. Nabłonek migawkowy 7. Nabłonek przejściowy 8. Tkanka włóknista (ogon szczura) 9. Tkanka siateczkowa 10. Tkanka tłuszczowa 11. Chrząstka szklista 12. Chrząstka sprężysta 13. Chrząstka włóknista 14. Kość człowieka 15. Rozwój kości – chrząstka stawu palca płodu 16. Krew (ryba) 17. Krew (ptak) 18. Krew (ludzka) 19. Mięsień prążkowany (włókna, jądra) 20. Mięsień gładki nie podlegający woli 21. Mięsień serca (poprz. prążk.) 22. Mięsień i ścięgno – przekrój 23. Komórki nerwu (przekrój rdzenia kręgowego), 24. Nerw, różne przekroje 25. Zakończenia nerwu ruchowego mięśni międzyżebrowych, </t>
  </si>
  <si>
    <t>1. Kaktus - komórki z kryształkami soli 2. Dziki bez czarny - łodyga, p.pp. 3. Dziewanna - wielokomórkowe włoski pokrywające liść 4. Rozmaryn - liść, p.pp. 5. Słonecznik - liść, p.pp., w skórce widoczne włoski wielokomórkowe 6. Lilia wodna - łodyga z aerenchymą, p.pp. 7. Jasnota biała, p.pp. łodygi (kwadratowy) 8. Ziemniak - przekrój 9. Ziarna pyłku, różne 10. Łodyga roślinna - wyizolowane naczynia wiązki przewodzącej 
Dla wygody użytkowników, szczególnie w szkole podczas lekcji, wszystkie preparaty w zestawie mają na szkiełku podstawowym indywidualną naklejkę z numerem i polską nazwą preparatu jak opisano powyżej, a nie tylko numer i spis wspólny. Ułatwia to używanie, rozdawanie i zbieranie preparatów.</t>
  </si>
  <si>
    <t>Bakterie, 21 różnych – model ścienny, wymiary tablicy: 71 x 40 x 3,5 cm.</t>
  </si>
  <si>
    <t>Typy tkanek roślinnych – model ścienny, wymiary: 60 x 45 cm (głęb. 4 cm).</t>
  </si>
  <si>
    <t>• Cebula, p.pd. • Cebula, mitoza • Czosnek, kwiat z zalążnią • Lilia, liść • Lilia, pyłek • Lilia, pylnik • Lilia, zalążnia • Lilia, kwiat, p.pp. • Lilia, pylnik z tkanką zarodnikotwórczą • Lilia, znamię słupka z pyłkiem • Storczyk (Orchis), korzeń powietrzny, p.pp. • Kosaciec (Iris), skórka • Kukurydza, korzeń • Kukurydza, młoda łodyga, p.pp. • Kukurydza, łodyga, p.pp. • Kukurydza, młoda łodyga, przekrój • Ryż, korzeń, p.pp. • Ryż, łodyga, p.pp. • Ryż, liść, p.pp. • Pszenica (Triticum), korzeń, p.pp. • Pszenica (Triticum), łodyga, p.pp. • Pszenica (Triticum), liść, p.pp. • Liście rośliny jedno- i dwuliściennej • Łodygi rośliny jedno- i dwuliściennej • Korzenie rośliny jedno- i dwuliściennej 
• Korzenie rośliny jedno- i dwuliściennej</t>
  </si>
  <si>
    <t xml:space="preserve">• Wyka (Vicia), mitoza • Pelargonia, młoda łodyga, p.pp. • Pelargonia, liść, p.pp. • Słonecznik, korzeń, p.pp. • Słonecznik, łodyga, przekrój • Kanianka (Cuscuta), pasożyt na żywicielu • Figowiec sprężysty, liść, p.pp. • Wilec ziemniaczany (Ipomoea batatas), in. batat, p.pp. • Tasznik (Capsella), liść zarodkowy, przekrój • Tasznik (Capsella), przekrój rozwij. się kwiatu • Jaskier (Ranunculus), młody korzeń, p.pp. • Marchew zwyczajna, p.pp. • Dynia (Cucurbita), przekrój (1) • Dynia (Cucurbita), przekrój (2) • Liść bawełny, p.pp. • Rącznik posp. (Ricinus communis), nasiono, p.pp. • Przekrój liścia typowej rośliny dwuliściennej • Wywłócznik (Myriophyllum), p.pp. łodygi rośliny wodnej • Grzybień biały, p.pp. łodygi rośliny wodnej • Ziemniak, p.pp. bulwy z ziarnami skrobi • Lipa (Tilia), łodyga jednoroczna, p.pp. • Oleander (Nerium), liść, p.pp. • Tytoń (Nicotiana), liść, p.pp. • Wierzba (Salix), łodyga, p.pp. • Bez dziki (Sambucus), kora z przetchlinkami </t>
  </si>
  <si>
    <t>Model strukturalny liścia, 3-wymiarowy, wymiary: 15 x 43 x 21 cm.</t>
  </si>
  <si>
    <t>Model kwiatu z zalążnią i zalążkiem, wysokość modelu: 37 cm.</t>
  </si>
  <si>
    <t>1. Pleśń chlebowa (Rhizopus), sporangia 2. Pleśń chlebowa (Rhizopus nigricans) 3. Zainfekowane żyto 4. Pędzlak 5. Pędzlak – strzępki z zarodnikami 6. Kropidlak (Aspergillus) 7. Kropidlak (Aspergillus) – strzępki z zarodnikami 8. Drożdże (Saccaromyces) 9. Drożdże – podział przez pączkowanie 10. Kustrzebka (Peziza) – apotecjum, przekrój 11. Ustilago tritici – grzyb wywołujący chorobę pszenicy 12. Ustilago zeae – przekrój grzyba, widoczne chlamydospory 13. Coprinus – przekrój grzyba, widoczne zarodniki 14. Porost – przekrój części wegetatywnej (thallus) 15. Porost – przekrój przez apotecjum (miseczkę)</t>
  </si>
  <si>
    <t>1. Pałeczki bakterii 2. Glon morski (Focus thallus), p.pp. 3. Śnieć zbożowa - zarodniki grzyba 4. Sosna - kwiatostan męski z pyłkiem 5. Sosna - pyłek z pęcherzykami powietrznymi 6. Szczypiorek jednoliścienny - zalążnia, p.pp. 7. Lilia - pylnik z dojrzewającym pyłkiem, p.pp. 8. Tulipan - zalążnia z zalążkami, p.pp. 9. Irys / kosaciec (Iris) - nasiono z zarodnikiem, p.pp. 10. Ziemniak (Solanum) - młody owoc, p.pp.</t>
  </si>
  <si>
    <t>Prasa do roślin zielnych (B: pełna), wymiary: ok. 45 x 30 cm.</t>
  </si>
  <si>
    <t>Budowa i rozwój tasiemca uzbrojonego (Taenia solium), wymiary: 50x45x7 cm.</t>
  </si>
  <si>
    <t xml:space="preserve">1. Organizm jednokomórkowy 2. Pantofelek 3. Stułbia (Hydra) 4. Stułbia, gameta męska 5. Stułbia, gameta żeńska 6. Wirki (Turbellaria), wybarwione jelito 7. Glista (Ascaris), samiec 8. Glista (Ascaris), samica 9. Mitoza komórek glisty końskiej 10. Skrzele małża 11. Rozwielitka (Daphnia) 12. Komar, samica 13. Komar, aparat gębowy samicy 14. Komar, aparat gębowy samca 15. Motyl, aparat gębowy 16. Pszczoła miodna, aparat gębowy 17. Szarańcza wędrowna (Locusta Migratoria), jądro, p.pp. 18. Oko złożone owada, przekrój 19. Mucha domowa 20. Muszka owocowa (Drosophila) 21. Odnóże grzebne owada 22. Odnóże kroczne owada 23. Odnóże pływne owada 24. Odnóże skoczne owada 25. Odnóże z koszyczkiem z pyłkiem </t>
  </si>
  <si>
    <t xml:space="preserve">Różnorodność owadów - 7 okazów zatopionych w tworzywie, wymiary: 16,5 x 8 x 2 cm. </t>
  </si>
  <si>
    <t>Przystosowanie odnóży owadów do trybu życia - 7 okazów zatopionych w tworzywie, wymiary: 8,8 x 5,8 x 1,8 cm.</t>
  </si>
  <si>
    <t xml:space="preserve">Różnorodność stawonogów - 6 okazów zatopionych w tworzywie, wymiary: 16,5 x 8 x 2 cm. </t>
  </si>
  <si>
    <t>Cykl życiowy motyla - bielinka kapustnika, 4 okazy zatopione w tworzywie, wymiary: 11 x 4,3 x 2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</si>
  <si>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</si>
  <si>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Budowa i cykl życiowy pszczoły - 10 modeli na tablicy, wymiary: 60 x 46 cm.</t>
  </si>
  <si>
    <t>1. Skóra żaby, p.pp. 2. Jelito cienkie żaby, p.pp. 3. Rozmaz krwi żaby 4. Jądro żaby – przekrój 5. Wątroba żaby – przekrój 6. Serce żaby – przekrój 7. Wątroba królika – przekrój 8. Jądro królika – przekrój 9. Jajnik królika – przekrój 10. Rdzeń kręgowy królika – przekrój 11. Zakończenie nerwu ruchowego królika 12. Tkanka kostna zbita 13. Ściana żołądka ssaka – przekrój 14. Jelito cienkie ssaka, p.pp. 15. Jelito grube ssaka, p.pp. 16. Trzustka ssaka – przekrój 17. Śledziona ssaka – przekrój 18. Pęcherzyk żółciowy ssaka – przekrój 19. Płuco ssaka – przekrój 20. Tętnica i żyła ssaka, p.pp. 21. Nerka ssaka, p.pd. 22. Plemniki ludzkie – rozmaz 23. Skóra człowieka – przekrój przez gruczoł potowy 24. Oko ssaka – p.pd. 25. Chromosomy ludzkie we krwi, żeńskie i męskie</t>
  </si>
  <si>
    <t>Model żaby preparowanej, wymiary: 30 x 40 cm</t>
  </si>
  <si>
    <t xml:space="preserve">Model anatomiczny kury, 3-częściowy, wielkość naturalna, Wymiary: 28 x 18 x 48 cm. </t>
  </si>
  <si>
    <t>Plansza edukacyjna PŁAZY i GADY W POLSCE, 130 x 90 cm, laminowana (28 rycin)</t>
  </si>
  <si>
    <t xml:space="preserve">Duża, czytelna plansza edukacyjna przedstawiająca barwne ryciny gatunków płazów i gadów występujących w Polsce, czyli 18 płazów oraz 10 gadów (w tym zaobserwowany nielicznie zaskroniec rybołów). W przypadku większości płazów, oprócz osobników dorosłych, przedstawiono również ryciny kijanek. Plansza wzbogacona została dodatkowo rycinami szkieletów żaby, jaszczurki i węża oraz zdjęciami żaby brunatnej, jaszczurki zwinki oraz zaskrońca zwyczajnego. Plansza jest laminowana i oprawiona w drążki drewniane. Wymiary planszy: 130 x 90 (H) cm.
Przedstawione na planszy płazy i gady:
1. ŻABA WODNA Pelophylax esculentus (Rana esculenta) 2. ŻABA MOCZAROWA Rana arvalis 3. ŻABA JEZIORKOWA Pelophylax lessonae (Rana lessonae) 4. ROPUCHA ZIELONA Pseudepidalea viridis (Bufo viridis) 5. ŻABA DALMATYŃSKA, ŻABA ZWINKA Rana dalmatina 6. ŻABA TRAWNA Rana temporaria 7. ŻABA ŚMIESZKA Pelophylax ridibundus (Rana ridibunda) 8. GRZEBIUSZKA ZIEMNA Pelobates fuscus 9. WĄŻ ESKULAPA Zamenis longissimus (Elaphe longissima) 10. ŻMIJA ZYGZAKOWATA Vipera berus 11. KUMAK NIZINNY Bombina bombina 12. KUMAK GÓRSKI Bombina variegata 13. ZASKRONIEC ZWYCZAJNY Natrix natrix 14. ROPUCHA PASKÓWKA Epidalea calamita (Bufo calamita) 15. TRASZKA KARPACKA Lissotriton montandoni (Triturus montandoni) 16. ROPUCHA SZARA Bufo bufo 17. TRASZKA GRZEBIENIASTA Triturus cristatus 18. SALAMANDRA PLAMISTA Salamandra salamandra 19. RZEKOTKA DRZEWNA Hyla arboreta 20. GNIEWOSZ PLAMISTY Coronella austriaca (Elaphe longissima) 21. ZASKRONIEC RYBOŁÓW Natrix tesselata 22. PADALEC ZWYCZAJNY Anguis fragilis 23. TRASZKA ZWYCZAJNA Lissotriton vulgaris (Triturus vulgaris) 24. TRASZKA GÓRSKA Ichthyosaura alpestris (Triturus alpestris) 25. JASZCZURKA ZWINKA Lacerta agilis 26. JASZCZURKA ZIELONA Lacerta viridis 27. JASZCZURKA ŻYWORODNA Zootoca vivipara 28. ZÓŁW BŁOTNY Emys orbicularis </t>
  </si>
  <si>
    <t>Model blokowy skóry ludzkiej zdrowej i z oparzeniami, 3D, Wymiary: 33 x 23 x 24 (H) cm.</t>
  </si>
  <si>
    <t>Model szkieletu człowieka na stojaku, wielkość naturalna w. II, wysokość: 170 cm.</t>
  </si>
  <si>
    <t>Modele 3 stóp ludzkich /prawidłowa, płaska, wydrążona, wymiary każdego modelu: 25x13x26 cm</t>
  </si>
  <si>
    <t>Zęby człowieka, 8x, rozkładane – zestaw 5 modeli, wysokość: ok. 25 cm.</t>
  </si>
  <si>
    <t>Układ krążenia człowieka – model reliefowy, ogólny, wysokość: ok. 100 cm.</t>
  </si>
  <si>
    <t>Układ pokarmowy człowieka – zestaw modeli na tablicy, podstawowy, wysokość: ok. 94 cm.</t>
  </si>
  <si>
    <t>Model budowy serca człowieka (2 cz.) i naczyń zmienionych chorobowo, wymiary całkowite: 42x30x24 cm.</t>
  </si>
  <si>
    <t>Model serca i płuc z otoczeniem, 7-częściowy,  wielkość naturalna.</t>
  </si>
  <si>
    <t>Model układu moczowego męskiego 3D, 4-częściowy, wymiary: 32,5 x 22,5 x 34 (H) cm.</t>
  </si>
  <si>
    <t xml:space="preserve">Model ucha ludzkiego, 2x, 3-cz., wymiary: 37 x 24 x 19 cm. </t>
  </si>
  <si>
    <t xml:space="preserve">Model mózgu ludzkiego z zaznaczonymi płatami, wymiary: 15 x 13 x 23 cm. </t>
  </si>
  <si>
    <t xml:space="preserve">Genetyka: krzyżowanie kukurydzy - 5 okazów zatopionych w tworzywie, wymiary: 16,5 x 8 x 1,8 cm. </t>
  </si>
  <si>
    <t xml:space="preserve">Zestaw do badania powietrza w walizce terenowej o wym. 30,5 cm x 37 cm 
(niezbędny sprzęt laboratoryjny i badawczy, paski do oznaczania ozonu, skala porostowa, mikroskop ręczny 20x-40x, 11 doświadczeń) </t>
  </si>
  <si>
    <t>Mikroskop cyfrowy 5 MP 400x-LED
obiektywy DIN: 4x, 10x i 40x (amortyzowany), kondensor Abbego N.A. 0.65, regulowany – nauczycielski</t>
  </si>
  <si>
    <t>Zestaw preparacyjny – 8 elementowy, zamykany w piórniku</t>
  </si>
  <si>
    <t>Zestaw 8-elementowy, metalowy. Zawiera nożyce (2 szt.), skalpel (2 rodzaje), pęsetę (2 rodzaje), igłę prostą i zakrzywioną.
Całość w zamykanym etui typu piórnik.</t>
  </si>
  <si>
    <t>Mikroskop szkolny 400x-LED bezprzewodowy, obiektywy achromatyczne:  4x,  10x,  S40x (amortyzowany)</t>
  </si>
  <si>
    <t>Mikroskop stereoskopowy 20x/40x-LED CYFROWY 5 MP, podświetlany (światło dolne i górne), bezprzewodowy, okulary szerokopolowe WF10x/20 z muszlami ocznymi oraz regulacją dioptrii na jednym okularze – nauczycielski</t>
  </si>
  <si>
    <t>NOWA PRACOWNIA BIOLOGICZNA
W SZKOLE PODSTAWOWEJ</t>
  </si>
  <si>
    <t>Plansza: Komórki i tkanki, 130x90 cm, laminowana, z drążkami – jangar.pl</t>
  </si>
  <si>
    <t xml:space="preserve">Plansza w sposób czytelny prezentuje budowę komórki roślinnej, komórki zwierzęcej oraz bakterii (przykład komórki bezjądrowej). Dodatkowymi elementami są ryciny tkanek roślinnych i zwierzęcych wzbogaconych w niektórych przypadkach o ich zdjęcia spod mikroskopu biologicznego. W przypadku bakterii dodatkowo umieszczono kilka zdjęć mikroskopowych kolonii bakterii. Plansza jest duża i czytelna, laminowana i oprawiona w drewniane drążki z zawieszką. Wymiary: 130x90 cm. </t>
  </si>
  <si>
    <t>Pla000300</t>
  </si>
  <si>
    <t>Protisty – 10 preparatów mikroskopowych</t>
  </si>
  <si>
    <t>1. Pantofelki (Paramecium)
2. Wirczyk (Vorticella)
3. Zarodziec ruchliwy (Plasmodium vivax)
4. Pantofelek (Paramecium) z wybarwionymi elem. bud. wewn.
5. Pantofelek (Paramecium) - różne stadia podziału
6. Pantofelek (Paramecium) - różne stadia koniugacji
7. Pantofelek (Paramecium) - wybarwione rzęski
8. Protisty -różne
9. Organizm jednokomórkowy (Ameba lub inny)
10. Rozmaz krwi zaatakowanej przez zarodźca (Plasmodium)</t>
  </si>
  <si>
    <t>Model do demonstracji pracy płuc człowieka, wysokość: 33 cm</t>
  </si>
  <si>
    <t>BIO000845</t>
  </si>
  <si>
    <t>Rozwój płodu ludzkiego - 8 stadiów (8 modeli, 15 części)</t>
  </si>
  <si>
    <t>Zestaw 8 kolorowych modeli, każdy na podstawie, prezentując różne stadia rozwojowe płodu ludzkiego (płód ludzki na różnym etapie rozwoju ciąży), w tym także ciążę bliźniaczą. Modele są rozkładane (razem 15 części).</t>
  </si>
  <si>
    <t>GLEBA: wpływ człowieka zestaw doświadczalny</t>
  </si>
  <si>
    <t>Zestaw 8 doświadczeń wraz z omówieniem dla prowadzącego zajęcia (od teorii do wniosków) oraz zestawem niezbędnego wyposażenia laboratoryjnego (szalki, zlewki, pipety, fiolki, lupy, łopatka do gleby, bagietka itd.) wraz z niezbędnymi substancjami oraz roztworem wskaźnikowym i skalą kolorymetryczną. Zestaw, za pomocą prostych, ale ciekawych doświadczeń, zapoznaje ze skutkami wpływu człowieka na gleby. Tematami ćwiczeń są m.in.: wpływ skażenia gleby na wzrost roślin, zasolenie gleby, oddziaływanie chlorku sodu na strukturę gleby, wpływ wybranych nawozów na gruzełkowatość gleby i na jej odczyn pH. Dołączone karty pracy można kserować. Doświadczenia zawarte w tym zestawie wchodzą w skład „GLEBA – zestaw dośw. z wyposaż. labor. i kartami pracy”.</t>
  </si>
  <si>
    <t>Bad000145</t>
  </si>
  <si>
    <t>Komplet 12 szklanych lup z rączką ( ⌀ 50 mm – 4 szt., ⌀ 60 mm – 4 szt., ⌀ 75 mm – 4 szt)</t>
  </si>
  <si>
    <t>Pakiet edukacyjny do obserwacji leśnych (39 elemntów, w tym: lornetka, pudełka z lupami, pudełka do zasysania owadów, skala porostowa, mata-gra 125x125 cm)</t>
  </si>
  <si>
    <t>Zestaw czujników do badania wpływu czynników środowiska na rozwój organizmów (Neulog moduł USB, czujnik tlenu, czujnik temperatury, czujnik dźwięku)</t>
  </si>
  <si>
    <t>MOD000061</t>
  </si>
  <si>
    <t>Model pantofelka (Paramecium), wymiary: 20 x 2,5 x 46 cm</t>
  </si>
  <si>
    <t>• Moduł USB umożliwia szybkie łączenie czujników z komputerem.
• Wpółdziała z systemem operacyjnym ( Windows 10, Mac, XO lub Linux)
• czujnik tlenu
• czujnik temperatury z sondą
• czujnik światła</t>
  </si>
  <si>
    <r>
      <t xml:space="preserve">POMOCE DYDAKTYCZNE
</t>
    </r>
    <r>
      <rPr>
        <b/>
        <sz val="14"/>
        <color theme="0" tint="-0.499984740745262"/>
        <rFont val="Arial"/>
        <family val="2"/>
        <charset val="238"/>
      </rPr>
      <t>zgodne z Podstawą Programową</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</si>
</sst>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zł&quot;_-;\-* #,##0.00\ &quot;zł&quot;_-;_-* &quot;-&quot;??\ &quot;zł&quot;_-;_-@_-"/>
    <numFmt numFmtId="43" formatCode="_-* #,##0.00\ _z_ł_-;\-* #,##0.00\ _z_ł_-;_-* &quot;-&quot;??\ _z_ł_-;_-@_-"/>
    <numFmt numFmtId="164" formatCode="#,##0.00\ &quot;zł&quot;"/>
  </numFmts>
  <fonts count="46"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ont>
    <font>
      <sz val="11"/>
      <name val="Calibri"/>
      <family val="2"/>
      <charset val="238"/>
    </font>
    <font>
      <b/>
      <sz val="14"/>
      <name val="Arial"/>
      <family val="2"/>
      <charset val="238"/>
    </font>
    <font>
      <sz val="10"/>
      <name val="Calibri"/>
      <family val="2"/>
      <charset val="238"/>
    </font>
    <font>
      <b/>
      <sz val="23"/>
      <name val="Arial"/>
      <family val="2"/>
      <charset val="238"/>
    </font>
    <font>
      <b/>
      <sz val="11"/>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2"/>
      <name val="Calibri"/>
      <family val="2"/>
      <charset val="238"/>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8"/>
      <name val="Calibri"/>
      <family val="2"/>
      <charset val="238"/>
    </font>
    <font>
      <sz val="10"/>
      <name val="Arial"/>
      <family val="2"/>
    </font>
    <font>
      <b/>
      <sz val="11"/>
      <color indexed="8"/>
      <name val="Calibri"/>
      <family val="2"/>
      <charset val="238"/>
      <scheme val="minor"/>
    </font>
    <font>
      <sz val="16"/>
      <name val="Calibri"/>
      <family val="2"/>
      <charset val="238"/>
    </font>
    <font>
      <b/>
      <sz val="16"/>
      <name val="Calibri"/>
      <family val="2"/>
      <charset val="238"/>
    </font>
    <font>
      <u/>
      <sz val="10"/>
      <color indexed="12"/>
      <name val="Arial"/>
      <family val="2"/>
      <charset val="238"/>
    </font>
    <font>
      <sz val="10"/>
      <name val="Arial"/>
      <family val="2"/>
      <charset val="238"/>
    </font>
    <font>
      <b/>
      <sz val="11"/>
      <name val="Calibri"/>
      <family val="2"/>
      <charset val="238"/>
      <scheme val="minor"/>
    </font>
    <font>
      <b/>
      <sz val="11"/>
      <color rgb="FF7030A0"/>
      <name val="Calibri"/>
      <family val="2"/>
      <charset val="238"/>
    </font>
    <font>
      <sz val="9"/>
      <name val="Calibri"/>
      <family val="2"/>
      <charset val="238"/>
    </font>
    <font>
      <b/>
      <sz val="9"/>
      <name val="Calibri"/>
      <family val="2"/>
      <charset val="238"/>
    </font>
    <font>
      <b/>
      <sz val="14"/>
      <color theme="0" tint="-0.499984740745262"/>
      <name val="Arial"/>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7030A0"/>
        <bgColor indexed="64"/>
      </patternFill>
    </fill>
    <fill>
      <patternFill patternType="solid">
        <fgColor rgb="FFA0D8F6"/>
        <bgColor indexed="64"/>
      </patternFill>
    </fill>
    <fill>
      <patternFill patternType="solid">
        <fgColor theme="4" tint="0.79995117038483843"/>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7BC65A"/>
        <bgColor indexed="64"/>
      </patternFill>
    </fill>
    <fill>
      <patternFill patternType="solid">
        <fgColor rgb="FFCCFFCC"/>
        <bgColor indexed="64"/>
      </patternFill>
    </fill>
    <fill>
      <patternFill patternType="solid">
        <fgColor theme="7" tint="0.39994506668294322"/>
        <bgColor indexed="64"/>
      </patternFill>
    </fill>
    <fill>
      <patternFill patternType="solid">
        <fgColor theme="7" tint="0.79995117038483843"/>
        <bgColor indexed="64"/>
      </patternFill>
    </fill>
    <fill>
      <patternFill patternType="solid">
        <fgColor rgb="FFFF9933"/>
        <bgColor indexed="64"/>
      </patternFill>
    </fill>
    <fill>
      <patternFill patternType="solid">
        <fgColor theme="9" tint="0.79995117038483843"/>
        <bgColor indexed="64"/>
      </patternFill>
    </fill>
    <fill>
      <patternFill patternType="solid">
        <fgColor rgb="FFFFFF00"/>
        <bgColor indexed="64"/>
      </patternFill>
    </fill>
    <fill>
      <patternFill patternType="solid">
        <fgColor rgb="FFFFFF99"/>
        <bgColor indexed="64"/>
      </patternFill>
    </fill>
    <fill>
      <patternFill patternType="solid">
        <fgColor rgb="FF00FFCC"/>
        <bgColor indexed="64"/>
      </patternFill>
    </fill>
    <fill>
      <patternFill patternType="solid">
        <fgColor rgb="FF99FFCC"/>
        <bgColor indexed="64"/>
      </patternFill>
    </fill>
    <fill>
      <patternFill patternType="solid">
        <fgColor theme="5" tint="0.39994506668294322"/>
        <bgColor indexed="64"/>
      </patternFill>
    </fill>
    <fill>
      <patternFill patternType="solid">
        <fgColor rgb="FFFFCCCC"/>
        <bgColor indexed="64"/>
      </patternFill>
    </fill>
    <fill>
      <patternFill patternType="solid">
        <fgColor rgb="FFCFDF9A"/>
        <bgColor indexed="64"/>
      </patternFill>
    </fill>
    <fill>
      <patternFill patternType="solid">
        <fgColor theme="6" tint="0.79995117038483843"/>
        <bgColor indexed="64"/>
      </patternFill>
    </fill>
    <fill>
      <patternFill patternType="solid">
        <fgColor theme="8" tint="0.39997558519241921"/>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35">
    <xf numFmtId="0" fontId="0" fillId="0" borderId="0"/>
    <xf numFmtId="44" fontId="19" fillId="0" borderId="0" applyFont="0" applyFill="0" applyBorder="0" applyAlignment="0" applyProtection="0"/>
    <xf numFmtId="0" fontId="20" fillId="0" borderId="0"/>
    <xf numFmtId="0" fontId="20" fillId="0" borderId="0"/>
    <xf numFmtId="0" fontId="20" fillId="0" borderId="0"/>
    <xf numFmtId="0" fontId="31" fillId="0" borderId="0" applyNumberFormat="0" applyFill="0" applyBorder="0" applyAlignment="0" applyProtection="0"/>
    <xf numFmtId="0" fontId="20" fillId="0" borderId="0"/>
    <xf numFmtId="0" fontId="31" fillId="0" borderId="0" applyNumberFormat="0" applyFill="0" applyBorder="0" applyAlignment="0" applyProtection="0"/>
    <xf numFmtId="0" fontId="35"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31" fillId="0" borderId="0" applyNumberFormat="0" applyFill="0" applyBorder="0" applyAlignment="0" applyProtection="0"/>
    <xf numFmtId="0" fontId="39"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5"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0" fontId="20" fillId="0" borderId="0"/>
    <xf numFmtId="0" fontId="40"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5" fillId="0" borderId="0" applyFont="0" applyFill="0" applyBorder="0" applyAlignment="0" applyProtection="0"/>
    <xf numFmtId="44" fontId="20"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58">
    <xf numFmtId="0" fontId="0" fillId="0" borderId="0" xfId="0"/>
    <xf numFmtId="0" fontId="0" fillId="33" borderId="0" xfId="0" applyFill="1"/>
    <xf numFmtId="0" fontId="0" fillId="33" borderId="0" xfId="0" applyFont="1" applyFill="1" applyAlignment="1" applyProtection="1">
      <alignment horizontal="center" vertical="center"/>
      <protection locked="0"/>
    </xf>
    <xf numFmtId="0" fontId="22" fillId="33" borderId="0" xfId="0" applyFont="1" applyFill="1" applyAlignment="1" applyProtection="1">
      <alignment horizontal="right" vertical="center"/>
    </xf>
    <xf numFmtId="0" fontId="22" fillId="33" borderId="0" xfId="0" applyFont="1" applyFill="1" applyAlignment="1" applyProtection="1">
      <alignment vertical="top"/>
      <protection locked="0"/>
    </xf>
    <xf numFmtId="164" fontId="24" fillId="33" borderId="0" xfId="3" applyNumberFormat="1" applyFont="1" applyFill="1" applyAlignment="1">
      <alignment horizontal="right"/>
    </xf>
    <xf numFmtId="14" fontId="26" fillId="33" borderId="0" xfId="3" applyNumberFormat="1" applyFont="1" applyFill="1" applyAlignment="1">
      <alignment horizontal="left"/>
    </xf>
    <xf numFmtId="0" fontId="20" fillId="0" borderId="0" xfId="3" applyFont="1"/>
    <xf numFmtId="0" fontId="27" fillId="34" borderId="0" xfId="2" applyFont="1" applyFill="1" applyBorder="1" applyAlignment="1">
      <alignment vertical="center"/>
    </xf>
    <xf numFmtId="0" fontId="27" fillId="34" borderId="0" xfId="2" applyFont="1" applyFill="1" applyBorder="1" applyAlignment="1">
      <alignment horizontal="center" vertical="center" wrapText="1"/>
    </xf>
    <xf numFmtId="0" fontId="27" fillId="34" borderId="0" xfId="2" applyFont="1" applyFill="1" applyBorder="1" applyAlignment="1">
      <alignment vertical="center" wrapText="1"/>
    </xf>
    <xf numFmtId="0" fontId="28" fillId="33" borderId="0" xfId="3" applyFont="1" applyFill="1" applyBorder="1" applyAlignment="1" applyProtection="1">
      <alignment horizontal="center" vertical="center"/>
      <protection locked="0"/>
    </xf>
    <xf numFmtId="0" fontId="29" fillId="33" borderId="0" xfId="3" applyFont="1" applyFill="1" applyBorder="1" applyAlignment="1" applyProtection="1">
      <alignment horizontal="center" vertical="center" wrapText="1"/>
      <protection locked="0"/>
    </xf>
    <xf numFmtId="1" fontId="28" fillId="33" borderId="0" xfId="3" applyNumberFormat="1" applyFont="1" applyFill="1" applyBorder="1" applyAlignment="1" applyProtection="1">
      <alignment horizontal="center" vertical="center"/>
      <protection locked="0"/>
    </xf>
    <xf numFmtId="0" fontId="28" fillId="33" borderId="0" xfId="3" applyFont="1" applyFill="1" applyBorder="1" applyAlignment="1" applyProtection="1">
      <alignment horizontal="center" vertical="center" wrapText="1"/>
      <protection locked="0"/>
    </xf>
    <xf numFmtId="0" fontId="28" fillId="0" borderId="0" xfId="3" applyFont="1" applyAlignment="1">
      <alignment vertical="center"/>
    </xf>
    <xf numFmtId="0" fontId="20" fillId="0" borderId="0" xfId="3" applyFont="1" applyAlignment="1">
      <alignment vertical="center"/>
    </xf>
    <xf numFmtId="44" fontId="20" fillId="0" borderId="0" xfId="1" applyFont="1" applyAlignment="1">
      <alignment vertical="center"/>
    </xf>
    <xf numFmtId="164" fontId="20" fillId="0" borderId="0" xfId="3" applyNumberFormat="1" applyFont="1" applyAlignment="1">
      <alignment vertical="center"/>
    </xf>
    <xf numFmtId="0" fontId="33" fillId="0" borderId="10" xfId="7" applyFont="1" applyBorder="1" applyAlignment="1">
      <alignment horizontal="left" vertical="top" wrapText="1"/>
    </xf>
    <xf numFmtId="0" fontId="33" fillId="0" borderId="10" xfId="3" applyFont="1" applyBorder="1" applyAlignment="1">
      <alignment vertical="top" wrapText="1"/>
    </xf>
    <xf numFmtId="0" fontId="32" fillId="0" borderId="10" xfId="5" applyFont="1" applyBorder="1" applyAlignment="1">
      <alignment horizontal="left" vertical="center"/>
    </xf>
    <xf numFmtId="0" fontId="24" fillId="0" borderId="10" xfId="3" applyFont="1" applyBorder="1" applyAlignment="1">
      <alignment horizontal="left" vertical="center"/>
    </xf>
    <xf numFmtId="4" fontId="0" fillId="0" borderId="0" xfId="0" applyNumberFormat="1"/>
    <xf numFmtId="0" fontId="37" fillId="33" borderId="0" xfId="3" applyFont="1" applyFill="1"/>
    <xf numFmtId="0" fontId="38" fillId="33" borderId="0" xfId="3" applyFont="1" applyFill="1" applyAlignment="1">
      <alignment horizontal="right" vertical="center"/>
    </xf>
    <xf numFmtId="4" fontId="38" fillId="33" borderId="0" xfId="3" applyNumberFormat="1" applyFont="1" applyFill="1" applyAlignment="1">
      <alignment horizontal="right" vertical="center"/>
    </xf>
    <xf numFmtId="1" fontId="20" fillId="33" borderId="0" xfId="3" applyNumberFormat="1" applyFont="1" applyFill="1" applyAlignment="1">
      <alignment horizontal="center" vertical="center"/>
    </xf>
    <xf numFmtId="0" fontId="20" fillId="33" borderId="0" xfId="3" applyFont="1" applyFill="1" applyAlignment="1">
      <alignment horizontal="right" vertical="center"/>
    </xf>
    <xf numFmtId="164" fontId="20" fillId="33" borderId="0" xfId="3" applyNumberFormat="1" applyFont="1" applyFill="1" applyAlignment="1">
      <alignment horizontal="right" vertical="center"/>
    </xf>
    <xf numFmtId="1" fontId="20" fillId="33" borderId="14" xfId="3" applyNumberFormat="1" applyFont="1" applyFill="1" applyBorder="1" applyAlignment="1">
      <alignment horizontal="center" vertical="center"/>
    </xf>
    <xf numFmtId="0" fontId="38" fillId="33" borderId="14" xfId="3" applyFont="1" applyFill="1" applyBorder="1" applyAlignment="1">
      <alignment horizontal="center" vertical="center"/>
    </xf>
    <xf numFmtId="164" fontId="38" fillId="33" borderId="14" xfId="3" applyNumberFormat="1" applyFont="1" applyFill="1" applyBorder="1" applyAlignment="1">
      <alignment horizontal="right" vertical="center"/>
    </xf>
    <xf numFmtId="0" fontId="0" fillId="0" borderId="0" xfId="0"/>
    <xf numFmtId="0" fontId="20" fillId="0" borderId="10" xfId="7" applyFont="1" applyBorder="1" applyAlignment="1">
      <alignment horizontal="left" vertical="top" wrapText="1"/>
    </xf>
    <xf numFmtId="0" fontId="32" fillId="0" borderId="10" xfId="5" applyFont="1" applyBorder="1" applyAlignment="1">
      <alignment horizontal="left" vertical="center" wrapText="1"/>
    </xf>
    <xf numFmtId="0" fontId="0" fillId="33" borderId="0" xfId="0" applyFill="1"/>
    <xf numFmtId="0" fontId="30" fillId="35" borderId="13" xfId="3" applyFont="1" applyFill="1" applyBorder="1" applyAlignment="1">
      <alignment horizontal="center" vertical="center"/>
    </xf>
    <xf numFmtId="0" fontId="28" fillId="35" borderId="11" xfId="3" applyFont="1" applyFill="1" applyBorder="1" applyAlignment="1">
      <alignment horizontal="center" vertical="center"/>
    </xf>
    <xf numFmtId="0" fontId="28" fillId="35" borderId="11" xfId="3" applyFont="1" applyFill="1" applyBorder="1" applyAlignment="1">
      <alignment horizontal="left" vertical="center"/>
    </xf>
    <xf numFmtId="1" fontId="28" fillId="35" borderId="11" xfId="3" applyNumberFormat="1" applyFont="1" applyFill="1" applyBorder="1" applyAlignment="1" applyProtection="1">
      <alignment horizontal="center" vertical="center"/>
      <protection locked="0"/>
    </xf>
    <xf numFmtId="0" fontId="28" fillId="35" borderId="11" xfId="3" applyFont="1" applyFill="1" applyBorder="1" applyAlignment="1">
      <alignment horizontal="center" vertical="center" wrapText="1"/>
    </xf>
    <xf numFmtId="0" fontId="28" fillId="35" borderId="12" xfId="3" applyFont="1" applyFill="1" applyBorder="1" applyAlignment="1">
      <alignment horizontal="center" vertical="center" wrapText="1"/>
    </xf>
    <xf numFmtId="3" fontId="20" fillId="35" borderId="10" xfId="4" applyNumberFormat="1" applyFont="1" applyFill="1" applyBorder="1" applyAlignment="1">
      <alignment vertical="center"/>
    </xf>
    <xf numFmtId="0" fontId="24" fillId="36" borderId="10" xfId="4" applyFont="1" applyFill="1" applyBorder="1" applyAlignment="1">
      <alignment horizontal="center"/>
    </xf>
    <xf numFmtId="0" fontId="32" fillId="0" borderId="10" xfId="5" applyFont="1" applyBorder="1" applyAlignment="1">
      <alignment horizontal="left"/>
    </xf>
    <xf numFmtId="0" fontId="20" fillId="35" borderId="10" xfId="4" applyFont="1" applyFill="1" applyBorder="1" applyAlignment="1">
      <alignment vertical="center"/>
    </xf>
    <xf numFmtId="0" fontId="0" fillId="0" borderId="10" xfId="0" applyBorder="1"/>
    <xf numFmtId="3" fontId="20" fillId="35" borderId="10" xfId="3" applyNumberFormat="1" applyFont="1" applyFill="1" applyBorder="1" applyAlignment="1">
      <alignment vertical="center"/>
    </xf>
    <xf numFmtId="0" fontId="24" fillId="36" borderId="10" xfId="3" applyFont="1" applyFill="1" applyBorder="1" applyAlignment="1">
      <alignment horizontal="center"/>
    </xf>
    <xf numFmtId="0" fontId="32" fillId="0" borderId="10" xfId="5" applyFont="1" applyBorder="1" applyAlignment="1">
      <alignment vertical="center"/>
    </xf>
    <xf numFmtId="0" fontId="20" fillId="35" borderId="10" xfId="3" applyFont="1" applyFill="1" applyBorder="1" applyAlignment="1">
      <alignment vertical="center"/>
    </xf>
    <xf numFmtId="0" fontId="24" fillId="33" borderId="10" xfId="3" applyFont="1" applyFill="1" applyBorder="1" applyAlignment="1">
      <alignment horizontal="center" vertical="center"/>
    </xf>
    <xf numFmtId="0" fontId="30" fillId="38" borderId="10" xfId="3" applyFont="1" applyFill="1" applyBorder="1" applyAlignment="1">
      <alignment horizontal="center" vertical="center"/>
    </xf>
    <xf numFmtId="0" fontId="28" fillId="38" borderId="10" xfId="3" applyFont="1" applyFill="1" applyBorder="1" applyAlignment="1">
      <alignment horizontal="center" vertical="center"/>
    </xf>
    <xf numFmtId="0" fontId="28" fillId="38" borderId="10" xfId="3" applyFont="1" applyFill="1" applyBorder="1" applyAlignment="1">
      <alignment horizontal="left" vertical="center"/>
    </xf>
    <xf numFmtId="1" fontId="28" fillId="38" borderId="10" xfId="3" applyNumberFormat="1" applyFont="1" applyFill="1" applyBorder="1" applyAlignment="1" applyProtection="1">
      <alignment horizontal="center" vertical="center"/>
      <protection locked="0"/>
    </xf>
    <xf numFmtId="0" fontId="28" fillId="38" borderId="10" xfId="3" applyFont="1" applyFill="1" applyBorder="1" applyAlignment="1">
      <alignment horizontal="center" vertical="center" wrapText="1"/>
    </xf>
    <xf numFmtId="3" fontId="20" fillId="38" borderId="10" xfId="4" applyNumberFormat="1" applyFont="1" applyFill="1" applyBorder="1" applyAlignment="1">
      <alignment vertical="center"/>
    </xf>
    <xf numFmtId="0" fontId="32" fillId="0" borderId="10" xfId="5" applyFont="1" applyBorder="1" applyAlignment="1">
      <alignment horizontal="left" wrapText="1"/>
    </xf>
    <xf numFmtId="0" fontId="20" fillId="38" borderId="10" xfId="4" applyFont="1" applyFill="1" applyBorder="1" applyAlignment="1">
      <alignment vertical="center"/>
    </xf>
    <xf numFmtId="0" fontId="43" fillId="0" borderId="10" xfId="7" applyFont="1" applyBorder="1" applyAlignment="1">
      <alignment horizontal="left" vertical="top" wrapText="1"/>
    </xf>
    <xf numFmtId="3" fontId="20" fillId="38" borderId="10" xfId="3" applyNumberFormat="1" applyFont="1" applyFill="1" applyBorder="1" applyAlignment="1">
      <alignment vertical="center"/>
    </xf>
    <xf numFmtId="0" fontId="20" fillId="38" borderId="10" xfId="3" applyFont="1" applyFill="1" applyBorder="1" applyAlignment="1">
      <alignment vertical="center"/>
    </xf>
    <xf numFmtId="0" fontId="32" fillId="0" borderId="10" xfId="5" applyFont="1" applyBorder="1"/>
    <xf numFmtId="0" fontId="30" fillId="39" borderId="10" xfId="3" applyFont="1" applyFill="1" applyBorder="1" applyAlignment="1">
      <alignment horizontal="center" vertical="center"/>
    </xf>
    <xf numFmtId="1" fontId="28" fillId="39" borderId="10" xfId="3" applyNumberFormat="1" applyFont="1" applyFill="1" applyBorder="1" applyAlignment="1" applyProtection="1">
      <alignment horizontal="center" vertical="center"/>
      <protection locked="0"/>
    </xf>
    <xf numFmtId="1" fontId="28" fillId="39" borderId="10" xfId="3" applyNumberFormat="1" applyFont="1" applyFill="1" applyBorder="1" applyAlignment="1" applyProtection="1">
      <alignment horizontal="left" vertical="center"/>
      <protection locked="0"/>
    </xf>
    <xf numFmtId="0" fontId="28" fillId="39" borderId="10" xfId="3" applyFont="1" applyFill="1" applyBorder="1" applyAlignment="1">
      <alignment horizontal="center" vertical="center" wrapText="1"/>
    </xf>
    <xf numFmtId="3" fontId="20" fillId="39" borderId="10" xfId="3" applyNumberFormat="1" applyFont="1" applyFill="1" applyBorder="1" applyAlignment="1">
      <alignment vertical="center"/>
    </xf>
    <xf numFmtId="0" fontId="24" fillId="40" borderId="10" xfId="3" applyFont="1" applyFill="1" applyBorder="1" applyAlignment="1">
      <alignment horizontal="center"/>
    </xf>
    <xf numFmtId="0" fontId="20" fillId="39" borderId="10" xfId="3" applyFont="1" applyFill="1" applyBorder="1" applyAlignment="1">
      <alignment vertical="center"/>
    </xf>
    <xf numFmtId="3" fontId="30" fillId="41" borderId="10" xfId="3" applyNumberFormat="1" applyFont="1" applyFill="1" applyBorder="1" applyAlignment="1">
      <alignment horizontal="center" vertical="center"/>
    </xf>
    <xf numFmtId="3" fontId="28" fillId="41" borderId="10" xfId="3" applyNumberFormat="1" applyFont="1" applyFill="1" applyBorder="1" applyAlignment="1">
      <alignment horizontal="center" vertical="center"/>
    </xf>
    <xf numFmtId="0" fontId="28" fillId="41" borderId="10" xfId="3" applyFont="1" applyFill="1" applyBorder="1" applyAlignment="1">
      <alignment vertical="center"/>
    </xf>
    <xf numFmtId="1" fontId="28" fillId="41" borderId="10" xfId="3" applyNumberFormat="1" applyFont="1" applyFill="1" applyBorder="1" applyAlignment="1" applyProtection="1">
      <alignment horizontal="center" vertical="center"/>
      <protection locked="0"/>
    </xf>
    <xf numFmtId="4" fontId="28" fillId="41" borderId="10" xfId="3" applyNumberFormat="1" applyFont="1" applyFill="1" applyBorder="1" applyAlignment="1">
      <alignment horizontal="center" vertical="center"/>
    </xf>
    <xf numFmtId="3" fontId="20" fillId="41" borderId="10" xfId="3" applyNumberFormat="1" applyFont="1" applyFill="1" applyBorder="1" applyAlignment="1">
      <alignment vertical="center"/>
    </xf>
    <xf numFmtId="0" fontId="24" fillId="42" borderId="10" xfId="3" applyFont="1" applyFill="1" applyBorder="1" applyAlignment="1">
      <alignment horizontal="center"/>
    </xf>
    <xf numFmtId="0" fontId="20" fillId="41" borderId="10" xfId="3" applyFont="1" applyFill="1" applyBorder="1" applyAlignment="1">
      <alignment vertical="center"/>
    </xf>
    <xf numFmtId="0" fontId="43" fillId="0" borderId="10" xfId="3" applyFont="1" applyBorder="1" applyAlignment="1">
      <alignment vertical="top" wrapText="1"/>
    </xf>
    <xf numFmtId="3" fontId="20" fillId="41" borderId="10" xfId="4" applyNumberFormat="1" applyFont="1" applyFill="1" applyBorder="1" applyAlignment="1">
      <alignment vertical="center"/>
    </xf>
    <xf numFmtId="0" fontId="24" fillId="42" borderId="10" xfId="4" applyFont="1" applyFill="1" applyBorder="1" applyAlignment="1">
      <alignment horizontal="center" wrapText="1"/>
    </xf>
    <xf numFmtId="0" fontId="20" fillId="41" borderId="10" xfId="4" applyFont="1" applyFill="1" applyBorder="1" applyAlignment="1">
      <alignment vertical="center"/>
    </xf>
    <xf numFmtId="0" fontId="20" fillId="0" borderId="10" xfId="6" applyBorder="1"/>
    <xf numFmtId="0" fontId="33" fillId="0" borderId="10" xfId="4" applyFont="1" applyBorder="1" applyAlignment="1">
      <alignment vertical="top" wrapText="1"/>
    </xf>
    <xf numFmtId="0" fontId="24" fillId="42" borderId="10" xfId="4" applyFont="1" applyFill="1" applyBorder="1" applyAlignment="1">
      <alignment horizontal="center"/>
    </xf>
    <xf numFmtId="3" fontId="30" fillId="43" borderId="10" xfId="3" applyNumberFormat="1" applyFont="1" applyFill="1" applyBorder="1" applyAlignment="1">
      <alignment horizontal="center" vertical="center"/>
    </xf>
    <xf numFmtId="3" fontId="28" fillId="43" borderId="10" xfId="3" applyNumberFormat="1" applyFont="1" applyFill="1" applyBorder="1" applyAlignment="1">
      <alignment horizontal="center" vertical="center"/>
    </xf>
    <xf numFmtId="0" fontId="28" fillId="43" borderId="10" xfId="3" applyFont="1" applyFill="1" applyBorder="1" applyAlignment="1">
      <alignment vertical="center"/>
    </xf>
    <xf numFmtId="1" fontId="28" fillId="43" borderId="10" xfId="3" applyNumberFormat="1" applyFont="1" applyFill="1" applyBorder="1" applyAlignment="1" applyProtection="1">
      <alignment horizontal="center" vertical="center"/>
      <protection locked="0"/>
    </xf>
    <xf numFmtId="4" fontId="28" fillId="43" borderId="10" xfId="3" applyNumberFormat="1" applyFont="1" applyFill="1" applyBorder="1" applyAlignment="1">
      <alignment horizontal="center" vertical="center"/>
    </xf>
    <xf numFmtId="3" fontId="20" fillId="43" borderId="10" xfId="3" applyNumberFormat="1" applyFont="1" applyFill="1" applyBorder="1" applyAlignment="1">
      <alignment vertical="center"/>
    </xf>
    <xf numFmtId="0" fontId="24" fillId="44" borderId="10" xfId="3" applyFont="1" applyFill="1" applyBorder="1" applyAlignment="1">
      <alignment horizontal="center"/>
    </xf>
    <xf numFmtId="0" fontId="20" fillId="43" borderId="10" xfId="3" applyFont="1" applyFill="1" applyBorder="1" applyAlignment="1">
      <alignment vertical="center"/>
    </xf>
    <xf numFmtId="0" fontId="24" fillId="0" borderId="10" xfId="3" applyFont="1" applyFill="1" applyBorder="1" applyAlignment="1">
      <alignment horizontal="center" vertical="center"/>
    </xf>
    <xf numFmtId="3" fontId="20" fillId="43" borderId="10" xfId="4" applyNumberFormat="1" applyFont="1" applyFill="1" applyBorder="1" applyAlignment="1">
      <alignment vertical="center"/>
    </xf>
    <xf numFmtId="0" fontId="24" fillId="44" borderId="10" xfId="4" applyFont="1" applyFill="1" applyBorder="1" applyAlignment="1">
      <alignment horizontal="center"/>
    </xf>
    <xf numFmtId="0" fontId="20" fillId="43" borderId="10" xfId="4" applyFont="1" applyFill="1" applyBorder="1" applyAlignment="1">
      <alignment vertical="center"/>
    </xf>
    <xf numFmtId="3" fontId="30" fillId="45" borderId="10" xfId="3" applyNumberFormat="1" applyFont="1" applyFill="1" applyBorder="1" applyAlignment="1">
      <alignment horizontal="center" vertical="center"/>
    </xf>
    <xf numFmtId="3" fontId="28" fillId="45" borderId="10" xfId="3" applyNumberFormat="1" applyFont="1" applyFill="1" applyBorder="1" applyAlignment="1">
      <alignment horizontal="center" vertical="center"/>
    </xf>
    <xf numFmtId="0" fontId="28" fillId="45" borderId="10" xfId="3" applyFont="1" applyFill="1" applyBorder="1" applyAlignment="1">
      <alignment vertical="center"/>
    </xf>
    <xf numFmtId="1" fontId="28" fillId="45" borderId="10" xfId="3" applyNumberFormat="1" applyFont="1" applyFill="1" applyBorder="1" applyAlignment="1" applyProtection="1">
      <alignment horizontal="center" vertical="center"/>
      <protection locked="0"/>
    </xf>
    <xf numFmtId="4" fontId="28" fillId="45" borderId="10" xfId="3" applyNumberFormat="1" applyFont="1" applyFill="1" applyBorder="1" applyAlignment="1">
      <alignment horizontal="center" vertical="center"/>
    </xf>
    <xf numFmtId="3" fontId="20" fillId="45" borderId="10" xfId="3" applyNumberFormat="1" applyFont="1" applyFill="1" applyBorder="1" applyAlignment="1">
      <alignment vertical="center"/>
    </xf>
    <xf numFmtId="0" fontId="24" fillId="46" borderId="10" xfId="3" applyFont="1" applyFill="1" applyBorder="1" applyAlignment="1">
      <alignment horizontal="center"/>
    </xf>
    <xf numFmtId="0" fontId="20" fillId="45" borderId="10" xfId="3" applyFont="1" applyFill="1" applyBorder="1" applyAlignment="1">
      <alignment vertical="center"/>
    </xf>
    <xf numFmtId="0" fontId="24" fillId="46" borderId="10" xfId="3" applyFont="1" applyFill="1" applyBorder="1" applyAlignment="1">
      <alignment horizontal="center" vertical="center"/>
    </xf>
    <xf numFmtId="3" fontId="30" fillId="47" borderId="10" xfId="3" applyNumberFormat="1" applyFont="1" applyFill="1" applyBorder="1" applyAlignment="1">
      <alignment horizontal="center" vertical="center"/>
    </xf>
    <xf numFmtId="3" fontId="28" fillId="47" borderId="10" xfId="3" applyNumberFormat="1" applyFont="1" applyFill="1" applyBorder="1" applyAlignment="1">
      <alignment horizontal="center" vertical="center"/>
    </xf>
    <xf numFmtId="0" fontId="28" fillId="47" borderId="10" xfId="3" applyFont="1" applyFill="1" applyBorder="1" applyAlignment="1">
      <alignment vertical="center"/>
    </xf>
    <xf numFmtId="1" fontId="28" fillId="47" borderId="10" xfId="3" applyNumberFormat="1" applyFont="1" applyFill="1" applyBorder="1" applyAlignment="1" applyProtection="1">
      <alignment horizontal="center" vertical="center"/>
      <protection locked="0"/>
    </xf>
    <xf numFmtId="4" fontId="28" fillId="47" borderId="10" xfId="3" applyNumberFormat="1" applyFont="1" applyFill="1" applyBorder="1" applyAlignment="1">
      <alignment horizontal="center" vertical="center"/>
    </xf>
    <xf numFmtId="3" fontId="20" fillId="47" borderId="10" xfId="3" applyNumberFormat="1" applyFont="1" applyFill="1" applyBorder="1" applyAlignment="1">
      <alignment vertical="center"/>
    </xf>
    <xf numFmtId="0" fontId="24" fillId="48" borderId="10" xfId="3" applyFont="1" applyFill="1" applyBorder="1" applyAlignment="1">
      <alignment horizontal="center"/>
    </xf>
    <xf numFmtId="0" fontId="20" fillId="47" borderId="10" xfId="3" applyFont="1" applyFill="1" applyBorder="1" applyAlignment="1">
      <alignment vertical="center"/>
    </xf>
    <xf numFmtId="3" fontId="30" fillId="49" borderId="10" xfId="3" applyNumberFormat="1" applyFont="1" applyFill="1" applyBorder="1" applyAlignment="1">
      <alignment horizontal="center" vertical="center"/>
    </xf>
    <xf numFmtId="3" fontId="28" fillId="49" borderId="10" xfId="3" applyNumberFormat="1" applyFont="1" applyFill="1" applyBorder="1" applyAlignment="1">
      <alignment horizontal="center" vertical="center"/>
    </xf>
    <xf numFmtId="0" fontId="28" fillId="49" borderId="10" xfId="3" applyFont="1" applyFill="1" applyBorder="1" applyAlignment="1">
      <alignment vertical="center"/>
    </xf>
    <xf numFmtId="1" fontId="28" fillId="49" borderId="10" xfId="3" applyNumberFormat="1" applyFont="1" applyFill="1" applyBorder="1" applyAlignment="1" applyProtection="1">
      <alignment horizontal="center" vertical="center"/>
      <protection locked="0"/>
    </xf>
    <xf numFmtId="4" fontId="28" fillId="49" borderId="10" xfId="3" applyNumberFormat="1" applyFont="1" applyFill="1" applyBorder="1" applyAlignment="1">
      <alignment horizontal="center" vertical="center"/>
    </xf>
    <xf numFmtId="3" fontId="20" fillId="49" borderId="10" xfId="3" applyNumberFormat="1" applyFont="1" applyFill="1" applyBorder="1" applyAlignment="1">
      <alignment vertical="center"/>
    </xf>
    <xf numFmtId="0" fontId="24" fillId="50" borderId="10" xfId="3" applyFont="1" applyFill="1" applyBorder="1" applyAlignment="1">
      <alignment horizontal="center"/>
    </xf>
    <xf numFmtId="0" fontId="32" fillId="0" borderId="10" xfId="5" applyFont="1" applyBorder="1" applyAlignment="1">
      <alignment vertical="center" wrapText="1"/>
    </xf>
    <xf numFmtId="0" fontId="41" fillId="0" borderId="10" xfId="3" applyFont="1" applyFill="1" applyBorder="1" applyAlignment="1">
      <alignment horizontal="center" vertical="center"/>
    </xf>
    <xf numFmtId="3" fontId="30" fillId="51" borderId="10" xfId="3" applyNumberFormat="1" applyFont="1" applyFill="1" applyBorder="1" applyAlignment="1">
      <alignment horizontal="center" vertical="center"/>
    </xf>
    <xf numFmtId="3" fontId="28" fillId="51" borderId="10" xfId="3" applyNumberFormat="1" applyFont="1" applyFill="1" applyBorder="1" applyAlignment="1">
      <alignment horizontal="center" vertical="center"/>
    </xf>
    <xf numFmtId="0" fontId="28" fillId="51" borderId="10" xfId="3" applyFont="1" applyFill="1" applyBorder="1" applyAlignment="1">
      <alignment vertical="center"/>
    </xf>
    <xf numFmtId="4" fontId="28" fillId="51" borderId="10" xfId="3" applyNumberFormat="1" applyFont="1" applyFill="1" applyBorder="1" applyAlignment="1" applyProtection="1">
      <alignment horizontal="center" vertical="center"/>
      <protection locked="0"/>
    </xf>
    <xf numFmtId="4" fontId="28" fillId="51" borderId="10" xfId="3" applyNumberFormat="1" applyFont="1" applyFill="1" applyBorder="1" applyAlignment="1">
      <alignment horizontal="center" vertical="center"/>
    </xf>
    <xf numFmtId="3" fontId="20" fillId="51" borderId="10" xfId="3" applyNumberFormat="1" applyFont="1" applyFill="1" applyBorder="1" applyAlignment="1">
      <alignment vertical="center"/>
    </xf>
    <xf numFmtId="0" fontId="24" fillId="52" borderId="10" xfId="3" applyFont="1" applyFill="1" applyBorder="1" applyAlignment="1">
      <alignment horizontal="center"/>
    </xf>
    <xf numFmtId="0" fontId="20" fillId="51" borderId="10" xfId="3" applyFont="1" applyFill="1" applyBorder="1" applyAlignment="1">
      <alignment vertical="center"/>
    </xf>
    <xf numFmtId="3" fontId="30" fillId="53" borderId="10" xfId="3" applyNumberFormat="1" applyFont="1" applyFill="1" applyBorder="1" applyAlignment="1">
      <alignment horizontal="center" vertical="center"/>
    </xf>
    <xf numFmtId="3" fontId="28" fillId="53" borderId="10" xfId="3" applyNumberFormat="1" applyFont="1" applyFill="1" applyBorder="1" applyAlignment="1">
      <alignment horizontal="left" vertical="center"/>
    </xf>
    <xf numFmtId="0" fontId="28" fillId="53" borderId="10" xfId="3" applyFont="1" applyFill="1" applyBorder="1" applyAlignment="1">
      <alignment vertical="center"/>
    </xf>
    <xf numFmtId="4" fontId="28" fillId="53" borderId="10" xfId="3" applyNumberFormat="1" applyFont="1" applyFill="1" applyBorder="1" applyAlignment="1" applyProtection="1">
      <alignment horizontal="center" vertical="center"/>
      <protection locked="0"/>
    </xf>
    <xf numFmtId="4" fontId="28" fillId="53" borderId="10" xfId="3" applyNumberFormat="1" applyFont="1" applyFill="1" applyBorder="1" applyAlignment="1">
      <alignment horizontal="center" vertical="center"/>
    </xf>
    <xf numFmtId="0" fontId="20" fillId="53" borderId="10" xfId="3" applyFont="1" applyFill="1" applyBorder="1" applyAlignment="1">
      <alignment vertical="center"/>
    </xf>
    <xf numFmtId="0" fontId="24" fillId="38" borderId="10" xfId="3" applyFont="1" applyFill="1" applyBorder="1" applyAlignment="1">
      <alignment horizontal="center"/>
    </xf>
    <xf numFmtId="0" fontId="24" fillId="38" borderId="10" xfId="3" applyFont="1" applyFill="1" applyBorder="1" applyAlignment="1">
      <alignment horizontal="center" vertical="center"/>
    </xf>
    <xf numFmtId="0" fontId="32" fillId="0" borderId="10" xfId="5" applyFont="1" applyBorder="1" applyAlignment="1">
      <alignment wrapText="1"/>
    </xf>
    <xf numFmtId="0" fontId="36" fillId="0" borderId="0" xfId="8" applyFont="1" applyBorder="1" applyAlignment="1" applyProtection="1">
      <alignment horizontal="left" vertical="center" wrapText="1"/>
    </xf>
    <xf numFmtId="1" fontId="20" fillId="37" borderId="10" xfId="3" applyNumberFormat="1" applyFont="1" applyFill="1" applyBorder="1" applyAlignment="1" applyProtection="1">
      <alignment horizontal="center" vertical="center"/>
      <protection locked="0"/>
    </xf>
    <xf numFmtId="4" fontId="20" fillId="0" borderId="10" xfId="3" applyNumberFormat="1" applyFont="1" applyBorder="1" applyAlignment="1">
      <alignment horizontal="center" vertical="center"/>
    </xf>
    <xf numFmtId="1" fontId="20" fillId="37" borderId="10" xfId="4" applyNumberFormat="1" applyFont="1" applyFill="1" applyBorder="1" applyAlignment="1" applyProtection="1">
      <alignment horizontal="center" vertical="center"/>
      <protection locked="0"/>
    </xf>
    <xf numFmtId="4" fontId="20" fillId="0" borderId="10" xfId="4" applyNumberFormat="1" applyFont="1" applyBorder="1" applyAlignment="1">
      <alignment horizontal="center" vertical="center"/>
    </xf>
    <xf numFmtId="1" fontId="20" fillId="37" borderId="15" xfId="3" applyNumberFormat="1" applyFont="1" applyFill="1" applyBorder="1" applyAlignment="1" applyProtection="1">
      <alignment horizontal="center" vertical="center"/>
      <protection locked="0"/>
    </xf>
    <xf numFmtId="1" fontId="20" fillId="37" borderId="16" xfId="3" applyNumberFormat="1" applyFont="1" applyFill="1" applyBorder="1" applyAlignment="1" applyProtection="1">
      <alignment horizontal="center" vertical="center"/>
      <protection locked="0"/>
    </xf>
    <xf numFmtId="4" fontId="20" fillId="0" borderId="15" xfId="3" applyNumberFormat="1" applyFont="1" applyBorder="1" applyAlignment="1">
      <alignment horizontal="center" vertical="center"/>
    </xf>
    <xf numFmtId="4" fontId="20" fillId="0" borderId="16" xfId="3" applyNumberFormat="1" applyFont="1" applyBorder="1" applyAlignment="1">
      <alignment horizontal="center" vertical="center"/>
    </xf>
    <xf numFmtId="0" fontId="25" fillId="33" borderId="0" xfId="2" applyFont="1" applyFill="1" applyBorder="1" applyAlignment="1">
      <alignment horizontal="center" vertical="center" wrapText="1"/>
    </xf>
    <xf numFmtId="0" fontId="23" fillId="33" borderId="0" xfId="2" applyFont="1" applyFill="1" applyBorder="1" applyAlignment="1">
      <alignment horizontal="center" vertical="center" wrapText="1"/>
    </xf>
    <xf numFmtId="0" fontId="24" fillId="33" borderId="0" xfId="0" applyFont="1" applyFill="1" applyAlignment="1" applyProtection="1">
      <alignment horizontal="center"/>
      <protection locked="0"/>
    </xf>
    <xf numFmtId="0" fontId="24" fillId="33" borderId="0" xfId="0" applyFont="1" applyFill="1" applyAlignment="1" applyProtection="1">
      <alignment horizontal="center" vertical="top"/>
      <protection locked="0"/>
    </xf>
    <xf numFmtId="0" fontId="20" fillId="33" borderId="0" xfId="0" applyFont="1" applyFill="1" applyAlignment="1" applyProtection="1">
      <alignment horizontal="center"/>
      <protection locked="0"/>
    </xf>
    <xf numFmtId="0" fontId="22" fillId="33" borderId="0" xfId="0" applyFont="1" applyFill="1" applyAlignment="1" applyProtection="1">
      <alignment horizontal="center" vertical="top"/>
      <protection locked="0"/>
    </xf>
    <xf numFmtId="0" fontId="21" fillId="33" borderId="0" xfId="2" applyFont="1" applyFill="1" applyAlignment="1">
      <alignment horizontal="center" vertical="center" wrapText="1"/>
    </xf>
  </cellXfs>
  <cellStyles count="235">
    <cellStyle name="20% - akcent 1 2" xfId="9"/>
    <cellStyle name="20% - akcent 1 2 2" xfId="10"/>
    <cellStyle name="20% - akcent 1 2 2 2" xfId="11"/>
    <cellStyle name="20% - akcent 1 2 2 2 2" xfId="205"/>
    <cellStyle name="20% - akcent 1 2 2 2 3" xfId="113"/>
    <cellStyle name="20% - akcent 1 2 2 3" xfId="174"/>
    <cellStyle name="20% - akcent 1 2 2 4" xfId="112"/>
    <cellStyle name="20% - akcent 1 2 3" xfId="12"/>
    <cellStyle name="20% - akcent 1 2 3 2" xfId="204"/>
    <cellStyle name="20% - akcent 1 2 3 3" xfId="114"/>
    <cellStyle name="20% - akcent 1 2 4" xfId="173"/>
    <cellStyle name="20% - akcent 1 2 5" xfId="111"/>
    <cellStyle name="20% - akcent 2 2" xfId="13"/>
    <cellStyle name="20% - akcent 2 2 2" xfId="14"/>
    <cellStyle name="20% - akcent 2 2 2 2" xfId="15"/>
    <cellStyle name="20% - akcent 2 2 2 2 2" xfId="207"/>
    <cellStyle name="20% - akcent 2 2 2 2 3" xfId="117"/>
    <cellStyle name="20% - akcent 2 2 2 3" xfId="176"/>
    <cellStyle name="20% - akcent 2 2 2 4" xfId="116"/>
    <cellStyle name="20% - akcent 2 2 3" xfId="16"/>
    <cellStyle name="20% - akcent 2 2 3 2" xfId="206"/>
    <cellStyle name="20% - akcent 2 2 3 3" xfId="118"/>
    <cellStyle name="20% - akcent 2 2 4" xfId="175"/>
    <cellStyle name="20% - akcent 2 2 5" xfId="115"/>
    <cellStyle name="20% - akcent 3 2" xfId="17"/>
    <cellStyle name="20% - akcent 3 2 2" xfId="18"/>
    <cellStyle name="20% - akcent 3 2 2 2" xfId="19"/>
    <cellStyle name="20% - akcent 3 2 2 2 2" xfId="209"/>
    <cellStyle name="20% - akcent 3 2 2 2 3" xfId="121"/>
    <cellStyle name="20% - akcent 3 2 2 3" xfId="178"/>
    <cellStyle name="20% - akcent 3 2 2 4" xfId="120"/>
    <cellStyle name="20% - akcent 3 2 3" xfId="20"/>
    <cellStyle name="20% - akcent 3 2 3 2" xfId="208"/>
    <cellStyle name="20% - akcent 3 2 3 3" xfId="122"/>
    <cellStyle name="20% - akcent 3 2 4" xfId="177"/>
    <cellStyle name="20% - akcent 3 2 5" xfId="119"/>
    <cellStyle name="20% - akcent 4 2" xfId="21"/>
    <cellStyle name="20% - akcent 4 2 2" xfId="22"/>
    <cellStyle name="20% - akcent 4 2 2 2" xfId="23"/>
    <cellStyle name="20% - akcent 4 2 2 2 2" xfId="211"/>
    <cellStyle name="20% - akcent 4 2 2 2 3" xfId="125"/>
    <cellStyle name="20% - akcent 4 2 2 3" xfId="180"/>
    <cellStyle name="20% - akcent 4 2 2 4" xfId="124"/>
    <cellStyle name="20% - akcent 4 2 3" xfId="24"/>
    <cellStyle name="20% - akcent 4 2 3 2" xfId="210"/>
    <cellStyle name="20% - akcent 4 2 3 3" xfId="126"/>
    <cellStyle name="20% - akcent 4 2 4" xfId="179"/>
    <cellStyle name="20% - akcent 4 2 5" xfId="123"/>
    <cellStyle name="20% - akcent 5 2" xfId="25"/>
    <cellStyle name="20% - akcent 5 2 2" xfId="26"/>
    <cellStyle name="20% - akcent 5 2 2 2" xfId="27"/>
    <cellStyle name="20% - akcent 5 2 2 2 2" xfId="213"/>
    <cellStyle name="20% - akcent 5 2 2 2 3" xfId="129"/>
    <cellStyle name="20% - akcent 5 2 2 3" xfId="182"/>
    <cellStyle name="20% - akcent 5 2 2 4" xfId="128"/>
    <cellStyle name="20% - akcent 5 2 3" xfId="28"/>
    <cellStyle name="20% - akcent 5 2 3 2" xfId="212"/>
    <cellStyle name="20% - akcent 5 2 3 3" xfId="130"/>
    <cellStyle name="20% - akcent 5 2 4" xfId="181"/>
    <cellStyle name="20% - akcent 5 2 5" xfId="127"/>
    <cellStyle name="20% - akcent 6 2" xfId="29"/>
    <cellStyle name="20% - akcent 6 2 2" xfId="30"/>
    <cellStyle name="20% - akcent 6 2 2 2" xfId="31"/>
    <cellStyle name="20% - akcent 6 2 2 2 2" xfId="215"/>
    <cellStyle name="20% - akcent 6 2 2 2 3" xfId="133"/>
    <cellStyle name="20% - akcent 6 2 2 3" xfId="184"/>
    <cellStyle name="20% - akcent 6 2 2 4" xfId="132"/>
    <cellStyle name="20% - akcent 6 2 3" xfId="32"/>
    <cellStyle name="20% - akcent 6 2 3 2" xfId="214"/>
    <cellStyle name="20% - akcent 6 2 3 3" xfId="134"/>
    <cellStyle name="20% - akcent 6 2 4" xfId="183"/>
    <cellStyle name="20% - akcent 6 2 5" xfId="131"/>
    <cellStyle name="40% - akcent 1 2" xfId="33"/>
    <cellStyle name="40% - akcent 1 2 2" xfId="34"/>
    <cellStyle name="40% - akcent 1 2 2 2" xfId="35"/>
    <cellStyle name="40% - akcent 1 2 2 2 2" xfId="217"/>
    <cellStyle name="40% - akcent 1 2 2 2 3" xfId="137"/>
    <cellStyle name="40% - akcent 1 2 2 3" xfId="186"/>
    <cellStyle name="40% - akcent 1 2 2 4" xfId="136"/>
    <cellStyle name="40% - akcent 1 2 3" xfId="36"/>
    <cellStyle name="40% - akcent 1 2 3 2" xfId="216"/>
    <cellStyle name="40% - akcent 1 2 3 3" xfId="138"/>
    <cellStyle name="40% - akcent 1 2 4" xfId="185"/>
    <cellStyle name="40% - akcent 1 2 5" xfId="135"/>
    <cellStyle name="40% - akcent 2 2" xfId="37"/>
    <cellStyle name="40% - akcent 2 2 2" xfId="38"/>
    <cellStyle name="40% - akcent 2 2 2 2" xfId="39"/>
    <cellStyle name="40% - akcent 2 2 2 2 2" xfId="219"/>
    <cellStyle name="40% - akcent 2 2 2 2 3" xfId="141"/>
    <cellStyle name="40% - akcent 2 2 2 3" xfId="188"/>
    <cellStyle name="40% - akcent 2 2 2 4" xfId="140"/>
    <cellStyle name="40% - akcent 2 2 3" xfId="40"/>
    <cellStyle name="40% - akcent 2 2 3 2" xfId="218"/>
    <cellStyle name="40% - akcent 2 2 3 3" xfId="142"/>
    <cellStyle name="40% - akcent 2 2 4" xfId="187"/>
    <cellStyle name="40% - akcent 2 2 5" xfId="139"/>
    <cellStyle name="40% - akcent 3 2" xfId="41"/>
    <cellStyle name="40% - akcent 3 2 2" xfId="42"/>
    <cellStyle name="40% - akcent 3 2 2 2" xfId="43"/>
    <cellStyle name="40% - akcent 3 2 2 2 2" xfId="221"/>
    <cellStyle name="40% - akcent 3 2 2 2 3" xfId="145"/>
    <cellStyle name="40% - akcent 3 2 2 3" xfId="190"/>
    <cellStyle name="40% - akcent 3 2 2 4" xfId="144"/>
    <cellStyle name="40% - akcent 3 2 3" xfId="44"/>
    <cellStyle name="40% - akcent 3 2 3 2" xfId="220"/>
    <cellStyle name="40% - akcent 3 2 3 3" xfId="146"/>
    <cellStyle name="40% - akcent 3 2 4" xfId="189"/>
    <cellStyle name="40% - akcent 3 2 5" xfId="143"/>
    <cellStyle name="40% - akcent 4 2" xfId="45"/>
    <cellStyle name="40% - akcent 4 2 2" xfId="46"/>
    <cellStyle name="40% - akcent 4 2 2 2" xfId="47"/>
    <cellStyle name="40% - akcent 4 2 2 2 2" xfId="223"/>
    <cellStyle name="40% - akcent 4 2 2 2 3" xfId="149"/>
    <cellStyle name="40% - akcent 4 2 2 3" xfId="192"/>
    <cellStyle name="40% - akcent 4 2 2 4" xfId="148"/>
    <cellStyle name="40% - akcent 4 2 3" xfId="48"/>
    <cellStyle name="40% - akcent 4 2 3 2" xfId="222"/>
    <cellStyle name="40% - akcent 4 2 3 3" xfId="150"/>
    <cellStyle name="40% - akcent 4 2 4" xfId="191"/>
    <cellStyle name="40% - akcent 4 2 5" xfId="147"/>
    <cellStyle name="40% - akcent 5 2" xfId="49"/>
    <cellStyle name="40% - akcent 5 2 2" xfId="50"/>
    <cellStyle name="40% - akcent 5 2 2 2" xfId="51"/>
    <cellStyle name="40% - akcent 5 2 2 2 2" xfId="225"/>
    <cellStyle name="40% - akcent 5 2 2 2 3" xfId="153"/>
    <cellStyle name="40% - akcent 5 2 2 3" xfId="194"/>
    <cellStyle name="40% - akcent 5 2 2 4" xfId="152"/>
    <cellStyle name="40% - akcent 5 2 3" xfId="52"/>
    <cellStyle name="40% - akcent 5 2 3 2" xfId="224"/>
    <cellStyle name="40% - akcent 5 2 3 3" xfId="154"/>
    <cellStyle name="40% - akcent 5 2 4" xfId="193"/>
    <cellStyle name="40% - akcent 5 2 5" xfId="151"/>
    <cellStyle name="40% - akcent 6 2" xfId="53"/>
    <cellStyle name="40% - akcent 6 2 2" xfId="54"/>
    <cellStyle name="40% - akcent 6 2 2 2" xfId="55"/>
    <cellStyle name="40% - akcent 6 2 2 2 2" xfId="227"/>
    <cellStyle name="40% - akcent 6 2 2 2 3" xfId="157"/>
    <cellStyle name="40% - akcent 6 2 2 3" xfId="196"/>
    <cellStyle name="40% - akcent 6 2 2 4" xfId="156"/>
    <cellStyle name="40% - akcent 6 2 3" xfId="56"/>
    <cellStyle name="40% - akcent 6 2 3 2" xfId="226"/>
    <cellStyle name="40% - akcent 6 2 3 3" xfId="158"/>
    <cellStyle name="40% - akcent 6 2 4" xfId="195"/>
    <cellStyle name="40% - akcent 6 2 5" xfId="155"/>
    <cellStyle name="60% - akcent 1 2" xfId="57"/>
    <cellStyle name="60% - akcent 2 2" xfId="58"/>
    <cellStyle name="60% - akcent 3 2" xfId="59"/>
    <cellStyle name="60% - akcent 4 2" xfId="60"/>
    <cellStyle name="60% - akcent 5 2" xfId="61"/>
    <cellStyle name="60% - akcent 6 2" xfId="62"/>
    <cellStyle name="Akcent 1 2" xfId="63"/>
    <cellStyle name="Akcent 2 2" xfId="64"/>
    <cellStyle name="Akcent 3 2" xfId="65"/>
    <cellStyle name="Akcent 4 2" xfId="66"/>
    <cellStyle name="Akcent 5 2" xfId="67"/>
    <cellStyle name="Akcent 6 2" xfId="68"/>
    <cellStyle name="Dane wejściowe 2" xfId="69"/>
    <cellStyle name="Dane wyjściowe 2" xfId="70"/>
    <cellStyle name="Dobre 2" xfId="71"/>
    <cellStyle name="Dziesiętny 2" xfId="72"/>
    <cellStyle name="Dziesiętny 3" xfId="73"/>
    <cellStyle name="Dziesiętny 3 2" xfId="74"/>
    <cellStyle name="Hiperłącze" xfId="5" builtinId="8"/>
    <cellStyle name="Hiperłącze 2" xfId="7"/>
    <cellStyle name="Hiperłącze 2 2" xfId="75"/>
    <cellStyle name="Hiperłącze 3" xfId="76"/>
    <cellStyle name="Komórka połączona 2" xfId="77"/>
    <cellStyle name="Komórka zaznaczona 2" xfId="78"/>
    <cellStyle name="Nagłówek 1 2" xfId="79"/>
    <cellStyle name="Nagłówek 2 2" xfId="80"/>
    <cellStyle name="Nagłówek 3 2" xfId="81"/>
    <cellStyle name="Nagłówek 4 2" xfId="82"/>
    <cellStyle name="Neutralne 2" xfId="83"/>
    <cellStyle name="Normalny" xfId="0" builtinId="0"/>
    <cellStyle name="Normalny 2" xfId="84"/>
    <cellStyle name="Normalny 2 2" xfId="85"/>
    <cellStyle name="Normalny 2 3" xfId="6"/>
    <cellStyle name="Normalny 2 4" xfId="2"/>
    <cellStyle name="Normalny 2 4 2" xfId="86"/>
    <cellStyle name="Normalny 2 5" xfId="87"/>
    <cellStyle name="Normalny 2 5 2" xfId="228"/>
    <cellStyle name="Normalny 2 5 3" xfId="160"/>
    <cellStyle name="Normalny 2 6" xfId="197"/>
    <cellStyle name="Normalny 2 7" xfId="159"/>
    <cellStyle name="Normalny 3" xfId="88"/>
    <cellStyle name="Normalny 3 2" xfId="89"/>
    <cellStyle name="Normalny 3 2 2" xfId="90"/>
    <cellStyle name="Normalny 3 2 2 2" xfId="91"/>
    <cellStyle name="Normalny 3 2 2 2 2" xfId="231"/>
    <cellStyle name="Normalny 3 2 2 2 3" xfId="164"/>
    <cellStyle name="Normalny 3 2 2 3" xfId="200"/>
    <cellStyle name="Normalny 3 2 2 4" xfId="163"/>
    <cellStyle name="Normalny 3 2 3" xfId="92"/>
    <cellStyle name="Normalny 3 2 3 2" xfId="230"/>
    <cellStyle name="Normalny 3 2 3 3" xfId="165"/>
    <cellStyle name="Normalny 3 2 4" xfId="199"/>
    <cellStyle name="Normalny 3 2 5" xfId="162"/>
    <cellStyle name="Normalny 3 3" xfId="93"/>
    <cellStyle name="Normalny 3 3 2" xfId="94"/>
    <cellStyle name="Normalny 3 3 2 2" xfId="232"/>
    <cellStyle name="Normalny 3 3 2 3" xfId="167"/>
    <cellStyle name="Normalny 3 3 3" xfId="201"/>
    <cellStyle name="Normalny 3 3 4" xfId="166"/>
    <cellStyle name="Normalny 3 4" xfId="95"/>
    <cellStyle name="Normalny 3 4 2" xfId="229"/>
    <cellStyle name="Normalny 3 4 3" xfId="168"/>
    <cellStyle name="Normalny 3 5" xfId="198"/>
    <cellStyle name="Normalny 3 6" xfId="161"/>
    <cellStyle name="Normalny 4" xfId="96"/>
    <cellStyle name="Normalny 5" xfId="8"/>
    <cellStyle name="Normalny 6" xfId="97"/>
    <cellStyle name="Normalny 7" xfId="3"/>
    <cellStyle name="Normalny 7 2" xfId="4"/>
    <cellStyle name="Normalny 8" xfId="98"/>
    <cellStyle name="Obliczenia 2" xfId="99"/>
    <cellStyle name="Suma 2" xfId="100"/>
    <cellStyle name="Tekst objaśnienia 2" xfId="101"/>
    <cellStyle name="Tekst ostrzeżenia 2" xfId="102"/>
    <cellStyle name="Tytuł 2" xfId="103"/>
    <cellStyle name="Uwaga 2" xfId="104"/>
    <cellStyle name="Uwaga 2 2" xfId="105"/>
    <cellStyle name="Uwaga 2 2 2" xfId="106"/>
    <cellStyle name="Uwaga 2 2 2 2" xfId="234"/>
    <cellStyle name="Uwaga 2 2 2 3" xfId="171"/>
    <cellStyle name="Uwaga 2 2 3" xfId="203"/>
    <cellStyle name="Uwaga 2 2 4" xfId="170"/>
    <cellStyle name="Uwaga 2 3" xfId="107"/>
    <cellStyle name="Uwaga 2 3 2" xfId="233"/>
    <cellStyle name="Uwaga 2 3 3" xfId="172"/>
    <cellStyle name="Uwaga 2 4" xfId="202"/>
    <cellStyle name="Uwaga 2 5" xfId="169"/>
    <cellStyle name="Walutowy" xfId="1" builtinId="4"/>
    <cellStyle name="Walutowy 2" xfId="108"/>
    <cellStyle name="Walutowy 3" xfId="109"/>
    <cellStyle name="Złe 2" xfId="110"/>
  </cellStyles>
  <dxfs count="11">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emf"/><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png"/><Relationship Id="rId87" Type="http://schemas.openxmlformats.org/officeDocument/2006/relationships/image" Target="../media/image87.jpeg"/><Relationship Id="rId102" Type="http://schemas.openxmlformats.org/officeDocument/2006/relationships/image" Target="../media/image102.jpeg"/><Relationship Id="rId110" Type="http://schemas.openxmlformats.org/officeDocument/2006/relationships/image" Target="../media/image110.png"/><Relationship Id="rId115" Type="http://schemas.openxmlformats.org/officeDocument/2006/relationships/image" Target="../media/image115.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pn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13" Type="http://schemas.openxmlformats.org/officeDocument/2006/relationships/image" Target="../media/image113.jpeg"/><Relationship Id="rId118" Type="http://schemas.openxmlformats.org/officeDocument/2006/relationships/image" Target="../media/image11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jpeg"/><Relationship Id="rId108" Type="http://schemas.openxmlformats.org/officeDocument/2006/relationships/image" Target="../media/image108.jpeg"/><Relationship Id="rId116" Type="http://schemas.openxmlformats.org/officeDocument/2006/relationships/image" Target="../media/image116.jpeg"/><Relationship Id="rId20" Type="http://schemas.openxmlformats.org/officeDocument/2006/relationships/image" Target="../media/image20.pn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png"/><Relationship Id="rId119" Type="http://schemas.openxmlformats.org/officeDocument/2006/relationships/image" Target="../media/image119.pn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1</xdr:col>
      <xdr:colOff>106680</xdr:colOff>
      <xdr:row>51</xdr:row>
      <xdr:rowOff>38100</xdr:rowOff>
    </xdr:from>
    <xdr:to>
      <xdr:col>1</xdr:col>
      <xdr:colOff>1082040</xdr:colOff>
      <xdr:row>51</xdr:row>
      <xdr:rowOff>937260</xdr:rowOff>
    </xdr:to>
    <xdr:pic>
      <xdr:nvPicPr>
        <xdr:cNvPr id="6" name="bigpic" descr="Cykl rozwojowy sosny – elementy, 5 okazów zatopionych w tworzywie"/>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213" y="39331900"/>
          <a:ext cx="975360" cy="899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53</xdr:row>
      <xdr:rowOff>83820</xdr:rowOff>
    </xdr:from>
    <xdr:to>
      <xdr:col>1</xdr:col>
      <xdr:colOff>1089660</xdr:colOff>
      <xdr:row>53</xdr:row>
      <xdr:rowOff>922020</xdr:rowOff>
    </xdr:to>
    <xdr:pic>
      <xdr:nvPicPr>
        <xdr:cNvPr id="8" name="bigpic" descr="Rozwój fasoli - 6 okazów zatopionych w tworzywie"/>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480060" y="41338500"/>
          <a:ext cx="9753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55</xdr:row>
      <xdr:rowOff>30480</xdr:rowOff>
    </xdr:from>
    <xdr:to>
      <xdr:col>1</xdr:col>
      <xdr:colOff>1082040</xdr:colOff>
      <xdr:row>55</xdr:row>
      <xdr:rowOff>1463040</xdr:rowOff>
    </xdr:to>
    <xdr:pic>
      <xdr:nvPicPr>
        <xdr:cNvPr id="9" name="bigpic" descr="Rozwój pszenicy - 8 okazów zatopionych w tworzywie"/>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72440" y="42519600"/>
          <a:ext cx="9753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57</xdr:row>
      <xdr:rowOff>68580</xdr:rowOff>
    </xdr:from>
    <xdr:to>
      <xdr:col>1</xdr:col>
      <xdr:colOff>1059180</xdr:colOff>
      <xdr:row>57</xdr:row>
      <xdr:rowOff>822960</xdr:rowOff>
    </xdr:to>
    <xdr:pic>
      <xdr:nvPicPr>
        <xdr:cNvPr id="10" name="bigpic" descr="Rozwój kukurydzy - 6 okazów zatopionych w tworzywi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449580" y="44249340"/>
          <a:ext cx="975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99</xdr:row>
      <xdr:rowOff>91440</xdr:rowOff>
    </xdr:from>
    <xdr:to>
      <xdr:col>1</xdr:col>
      <xdr:colOff>1135380</xdr:colOff>
      <xdr:row>99</xdr:row>
      <xdr:rowOff>1036320</xdr:rowOff>
    </xdr:to>
    <xdr:pic>
      <xdr:nvPicPr>
        <xdr:cNvPr id="23" name="bigpic" descr="Szkielet naturalny w tworzywie: Ropucha"/>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9100" y="95585280"/>
          <a:ext cx="10820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101</xdr:row>
      <xdr:rowOff>60960</xdr:rowOff>
    </xdr:from>
    <xdr:to>
      <xdr:col>1</xdr:col>
      <xdr:colOff>1112520</xdr:colOff>
      <xdr:row>101</xdr:row>
      <xdr:rowOff>1021080</xdr:rowOff>
    </xdr:to>
    <xdr:pic>
      <xdr:nvPicPr>
        <xdr:cNvPr id="24" name="bigpic" descr="Szkielet naturalny w tworzywie: W&amp;aogon;&amp;zdot; niejadowity"/>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457200" y="98419920"/>
          <a:ext cx="10210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60960</xdr:colOff>
      <xdr:row>103</xdr:row>
      <xdr:rowOff>83820</xdr:rowOff>
    </xdr:from>
    <xdr:to>
      <xdr:col>1</xdr:col>
      <xdr:colOff>1120140</xdr:colOff>
      <xdr:row>103</xdr:row>
      <xdr:rowOff>1036320</xdr:rowOff>
    </xdr:to>
    <xdr:pic>
      <xdr:nvPicPr>
        <xdr:cNvPr id="25" name="bigpic" descr="Szkielet naturalny w tworzywie: &amp;Zdot;ó&amp;lstrok;w"/>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26720" y="99768660"/>
          <a:ext cx="105918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xdr:colOff>
      <xdr:row>107</xdr:row>
      <xdr:rowOff>76200</xdr:rowOff>
    </xdr:from>
    <xdr:to>
      <xdr:col>1</xdr:col>
      <xdr:colOff>1097280</xdr:colOff>
      <xdr:row>107</xdr:row>
      <xdr:rowOff>1066800</xdr:rowOff>
    </xdr:to>
    <xdr:pic>
      <xdr:nvPicPr>
        <xdr:cNvPr id="26" name="bigpic" descr="Szkielet naturalny w tworzywie: Go&amp;lstrok;&amp;aogon;b"/>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441960" y="101086920"/>
          <a:ext cx="102108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113</xdr:row>
      <xdr:rowOff>59263</xdr:rowOff>
    </xdr:from>
    <xdr:to>
      <xdr:col>1</xdr:col>
      <xdr:colOff>1089660</xdr:colOff>
      <xdr:row>113</xdr:row>
      <xdr:rowOff>929637</xdr:rowOff>
    </xdr:to>
    <xdr:pic>
      <xdr:nvPicPr>
        <xdr:cNvPr id="29" name="bigpic" descr="Szkielet naturalny w tworzywie: Nietoperz"/>
        <xdr:cNvPicPr>
          <a:picLocks noChangeAspect="1" noChangeArrowheads="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bwMode="auto">
        <a:xfrm>
          <a:off x="470747" y="101185130"/>
          <a:ext cx="982980" cy="87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45720</xdr:colOff>
      <xdr:row>128</xdr:row>
      <xdr:rowOff>45720</xdr:rowOff>
    </xdr:from>
    <xdr:to>
      <xdr:col>1</xdr:col>
      <xdr:colOff>1127760</xdr:colOff>
      <xdr:row>128</xdr:row>
      <xdr:rowOff>1097280</xdr:rowOff>
    </xdr:to>
    <xdr:pic>
      <xdr:nvPicPr>
        <xdr:cNvPr id="30" name="bigpic" descr="Uk&amp;lstrok;ad pokarmowy cz&amp;lstrok;owieka – zestaw modeli na tablicy, podstawowy"/>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411480" y="114901980"/>
          <a:ext cx="1082040" cy="1051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144</xdr:row>
      <xdr:rowOff>76200</xdr:rowOff>
    </xdr:from>
    <xdr:to>
      <xdr:col>1</xdr:col>
      <xdr:colOff>1066800</xdr:colOff>
      <xdr:row>144</xdr:row>
      <xdr:rowOff>1089660</xdr:rowOff>
    </xdr:to>
    <xdr:pic>
      <xdr:nvPicPr>
        <xdr:cNvPr id="35" name="bigpic" descr="Modele oka ludzkiego 5x w 3 przekrojach i schematem budowy siatkówki"/>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457200" y="12541758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83820</xdr:colOff>
      <xdr:row>148</xdr:row>
      <xdr:rowOff>76200</xdr:rowOff>
    </xdr:from>
    <xdr:to>
      <xdr:col>1</xdr:col>
      <xdr:colOff>1059180</xdr:colOff>
      <xdr:row>148</xdr:row>
      <xdr:rowOff>1089660</xdr:rowOff>
    </xdr:to>
    <xdr:pic>
      <xdr:nvPicPr>
        <xdr:cNvPr id="36" name="bigpic" descr="Miernik nat&amp;eogon;&amp;zdot;enia d&amp;zacute;wi&amp;eogon;ku cyfrowy 30..130 dBA"/>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449580" y="128038860"/>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167</xdr:row>
      <xdr:rowOff>38100</xdr:rowOff>
    </xdr:from>
    <xdr:to>
      <xdr:col>1</xdr:col>
      <xdr:colOff>1661904</xdr:colOff>
      <xdr:row>167</xdr:row>
      <xdr:rowOff>1634067</xdr:rowOff>
    </xdr:to>
    <xdr:pic>
      <xdr:nvPicPr>
        <xdr:cNvPr id="39" name="bigpic" descr="Mitoza – 10 modeli na tablicy"/>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478367" y="140398500"/>
          <a:ext cx="1547604" cy="1595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169</xdr:row>
      <xdr:rowOff>30480</xdr:rowOff>
    </xdr:from>
    <xdr:to>
      <xdr:col>1</xdr:col>
      <xdr:colOff>1600200</xdr:colOff>
      <xdr:row>169</xdr:row>
      <xdr:rowOff>1524000</xdr:rowOff>
    </xdr:to>
    <xdr:pic>
      <xdr:nvPicPr>
        <xdr:cNvPr id="40" name="bigpic" descr="Mejoza - 16 modeli na tablicy"/>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470747" y="142278947"/>
          <a:ext cx="149352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45718</xdr:colOff>
      <xdr:row>185</xdr:row>
      <xdr:rowOff>38100</xdr:rowOff>
    </xdr:from>
    <xdr:to>
      <xdr:col>1</xdr:col>
      <xdr:colOff>1485718</xdr:colOff>
      <xdr:row>185</xdr:row>
      <xdr:rowOff>1457819</xdr:rowOff>
    </xdr:to>
    <xdr:pic>
      <xdr:nvPicPr>
        <xdr:cNvPr id="42" name="bigpic" descr="Plansza &amp;sacute;cienna: Flora Polski, 90 x 130 cm"/>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409785" y="152954567"/>
          <a:ext cx="1440000" cy="1419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187</xdr:row>
      <xdr:rowOff>43176</xdr:rowOff>
    </xdr:from>
    <xdr:to>
      <xdr:col>1</xdr:col>
      <xdr:colOff>1508580</xdr:colOff>
      <xdr:row>187</xdr:row>
      <xdr:rowOff>1536907</xdr:rowOff>
    </xdr:to>
    <xdr:pic>
      <xdr:nvPicPr>
        <xdr:cNvPr id="43" name="bigpic" descr="Plansza &amp;sacute;cienna: Fauna Polski, 90 x 130 cm"/>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32647" y="154703776"/>
          <a:ext cx="1440000" cy="14937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69427</xdr:colOff>
      <xdr:row>206</xdr:row>
      <xdr:rowOff>67732</xdr:rowOff>
    </xdr:from>
    <xdr:to>
      <xdr:col>1</xdr:col>
      <xdr:colOff>1098127</xdr:colOff>
      <xdr:row>206</xdr:row>
      <xdr:rowOff>937259</xdr:rowOff>
    </xdr:to>
    <xdr:pic>
      <xdr:nvPicPr>
        <xdr:cNvPr id="45" name="bigpic" descr="Taca laboratoryjna PP, 45x35x7,5 cm"/>
        <xdr:cNvPicPr>
          <a:picLocks noChangeAspect="1" noChangeArrowheads="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433494" y="184403999"/>
          <a:ext cx="1028700" cy="86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5259492</xdr:colOff>
      <xdr:row>208</xdr:row>
      <xdr:rowOff>107527</xdr:rowOff>
    </xdr:from>
    <xdr:to>
      <xdr:col>2</xdr:col>
      <xdr:colOff>6942665</xdr:colOff>
      <xdr:row>208</xdr:row>
      <xdr:rowOff>1818521</xdr:rowOff>
    </xdr:to>
    <xdr:pic>
      <xdr:nvPicPr>
        <xdr:cNvPr id="46" name="bigpic" descr="Fartuch ochronny, bia&amp;lstrok;y"/>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8002692" y="185646060"/>
          <a:ext cx="1683173" cy="1710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213</xdr:row>
      <xdr:rowOff>22860</xdr:rowOff>
    </xdr:from>
    <xdr:to>
      <xdr:col>1</xdr:col>
      <xdr:colOff>1112520</xdr:colOff>
      <xdr:row>213</xdr:row>
      <xdr:rowOff>1089660</xdr:rowOff>
    </xdr:to>
    <xdr:pic>
      <xdr:nvPicPr>
        <xdr:cNvPr id="48" name="bigpic" descr="Kwadrat do pomiaru liczebno&amp;sacute;ci populacji w terenie, skladany"/>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434340" y="179062380"/>
          <a:ext cx="104394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129540</xdr:colOff>
      <xdr:row>215</xdr:row>
      <xdr:rowOff>38100</xdr:rowOff>
    </xdr:from>
    <xdr:to>
      <xdr:col>1</xdr:col>
      <xdr:colOff>1104900</xdr:colOff>
      <xdr:row>215</xdr:row>
      <xdr:rowOff>998220</xdr:rowOff>
    </xdr:to>
    <xdr:pic>
      <xdr:nvPicPr>
        <xdr:cNvPr id="49" name="Obraz 129"/>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495300" y="180357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219</xdr:row>
      <xdr:rowOff>30480</xdr:rowOff>
    </xdr:from>
    <xdr:to>
      <xdr:col>1</xdr:col>
      <xdr:colOff>1082040</xdr:colOff>
      <xdr:row>219</xdr:row>
      <xdr:rowOff>1089660</xdr:rowOff>
    </xdr:to>
    <xdr:pic>
      <xdr:nvPicPr>
        <xdr:cNvPr id="51" name="bigpic" descr="Zestaw pojemników do próbek w nosidle"/>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34340" y="185097420"/>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221</xdr:row>
      <xdr:rowOff>15240</xdr:rowOff>
    </xdr:from>
    <xdr:to>
      <xdr:col>1</xdr:col>
      <xdr:colOff>1104900</xdr:colOff>
      <xdr:row>221</xdr:row>
      <xdr:rowOff>1082040</xdr:rowOff>
    </xdr:to>
    <xdr:pic>
      <xdr:nvPicPr>
        <xdr:cNvPr id="53" name="bigpic" descr="Bia&amp;lstrok;y kr&amp;aogon;&amp;zdot;ek Secchi’ego - du&amp;zdot;y, z link&amp;aogon;"/>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457200" y="186362340"/>
          <a:ext cx="101346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223</xdr:row>
      <xdr:rowOff>60960</xdr:rowOff>
    </xdr:from>
    <xdr:to>
      <xdr:col>1</xdr:col>
      <xdr:colOff>1074420</xdr:colOff>
      <xdr:row>223</xdr:row>
      <xdr:rowOff>1036320</xdr:rowOff>
    </xdr:to>
    <xdr:pic>
      <xdr:nvPicPr>
        <xdr:cNvPr id="54" name="bigpic" descr="Lornetka podstawowa, 10x25 mm"/>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464820" y="187688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225</xdr:row>
      <xdr:rowOff>53340</xdr:rowOff>
    </xdr:from>
    <xdr:to>
      <xdr:col>1</xdr:col>
      <xdr:colOff>1089660</xdr:colOff>
      <xdr:row>225</xdr:row>
      <xdr:rowOff>1043940</xdr:rowOff>
    </xdr:to>
    <xdr:pic>
      <xdr:nvPicPr>
        <xdr:cNvPr id="55" name="bigpic" descr="Lornetka 7-21x40 z zoomem"/>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480060" y="188960760"/>
          <a:ext cx="97536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227</xdr:row>
      <xdr:rowOff>45720</xdr:rowOff>
    </xdr:from>
    <xdr:to>
      <xdr:col>1</xdr:col>
      <xdr:colOff>1082040</xdr:colOff>
      <xdr:row>227</xdr:row>
      <xdr:rowOff>1082040</xdr:rowOff>
    </xdr:to>
    <xdr:pic>
      <xdr:nvPicPr>
        <xdr:cNvPr id="56" name="bigpic" descr="Apteczka szkolna PLECAK-2"/>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472440" y="190233300"/>
          <a:ext cx="975360" cy="1036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232</xdr:row>
      <xdr:rowOff>38100</xdr:rowOff>
    </xdr:from>
    <xdr:to>
      <xdr:col>1</xdr:col>
      <xdr:colOff>1059180</xdr:colOff>
      <xdr:row>232</xdr:row>
      <xdr:rowOff>982980</xdr:rowOff>
    </xdr:to>
    <xdr:pic>
      <xdr:nvPicPr>
        <xdr:cNvPr id="57" name="Obraz 138"/>
        <xdr:cNvPicPr>
          <a:picLocks noChangeAspect="1" noChangeArrowheads="1"/>
        </xdr:cNvPicPr>
      </xdr:nvPicPr>
      <xdr:blipFill>
        <a:blip xmlns:r="http://schemas.openxmlformats.org/officeDocument/2006/relationships" r:embed="rId26" cstate="screen">
          <a:extLst>
            <a:ext uri="{28A0092B-C50C-407E-A947-70E740481C1C}">
              <a14:useLocalDpi xmlns:a14="http://schemas.microsoft.com/office/drawing/2010/main"/>
            </a:ext>
          </a:extLst>
        </a:blip>
        <a:srcRect/>
        <a:stretch>
          <a:fillRect/>
        </a:stretch>
      </xdr:blipFill>
      <xdr:spPr bwMode="auto">
        <a:xfrm>
          <a:off x="457200" y="193273680"/>
          <a:ext cx="96774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320045</xdr:colOff>
      <xdr:row>0</xdr:row>
      <xdr:rowOff>15240</xdr:rowOff>
    </xdr:from>
    <xdr:to>
      <xdr:col>5</xdr:col>
      <xdr:colOff>922025</xdr:colOff>
      <xdr:row>1</xdr:row>
      <xdr:rowOff>22860</xdr:rowOff>
    </xdr:to>
    <xdr:pic>
      <xdr:nvPicPr>
        <xdr:cNvPr id="62" name="Obraz 14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8945885" y="15240"/>
          <a:ext cx="22479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30</xdr:row>
      <xdr:rowOff>76200</xdr:rowOff>
    </xdr:from>
    <xdr:to>
      <xdr:col>1</xdr:col>
      <xdr:colOff>1066800</xdr:colOff>
      <xdr:row>30</xdr:row>
      <xdr:rowOff>1051560</xdr:rowOff>
    </xdr:to>
    <xdr:pic>
      <xdr:nvPicPr>
        <xdr:cNvPr id="67" name="Obraz 142" descr="Komórki roślinne – 10 preparatów mikroskopowych"/>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457200" y="164058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154</xdr:row>
      <xdr:rowOff>129540</xdr:rowOff>
    </xdr:from>
    <xdr:to>
      <xdr:col>1</xdr:col>
      <xdr:colOff>1066800</xdr:colOff>
      <xdr:row>154</xdr:row>
      <xdr:rowOff>1104900</xdr:rowOff>
    </xdr:to>
    <xdr:pic>
      <xdr:nvPicPr>
        <xdr:cNvPr id="68" name="Obraz 144" descr="Tkanki człowieka zdrowe,  cz. I – 10 preparatów mikroskopowych"/>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457200" y="17785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41</xdr:row>
      <xdr:rowOff>114300</xdr:rowOff>
    </xdr:from>
    <xdr:to>
      <xdr:col>1</xdr:col>
      <xdr:colOff>1074420</xdr:colOff>
      <xdr:row>41</xdr:row>
      <xdr:rowOff>1089660</xdr:rowOff>
    </xdr:to>
    <xdr:pic>
      <xdr:nvPicPr>
        <xdr:cNvPr id="69" name="Obraz 146" descr="Kropla wody pełna życia – 10 preparatów mikroskopowych"/>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464820" y="223342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39</xdr:row>
      <xdr:rowOff>152400</xdr:rowOff>
    </xdr:from>
    <xdr:to>
      <xdr:col>1</xdr:col>
      <xdr:colOff>1074420</xdr:colOff>
      <xdr:row>39</xdr:row>
      <xdr:rowOff>1127760</xdr:rowOff>
    </xdr:to>
    <xdr:pic>
      <xdr:nvPicPr>
        <xdr:cNvPr id="70" name="Obraz 147" descr="Bakterie – 10 preparatów mikroskopowych"/>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464820" y="238506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156</xdr:row>
      <xdr:rowOff>114300</xdr:rowOff>
    </xdr:from>
    <xdr:to>
      <xdr:col>1</xdr:col>
      <xdr:colOff>1082040</xdr:colOff>
      <xdr:row>156</xdr:row>
      <xdr:rowOff>1089660</xdr:rowOff>
    </xdr:to>
    <xdr:pic>
      <xdr:nvPicPr>
        <xdr:cNvPr id="71" name="Obraz 148" descr="Tkanki człowieka zdrowe,  cz. II – 10 preparatów mikroskopowych"/>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472440" y="19377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524436</xdr:colOff>
      <xdr:row>15</xdr:row>
      <xdr:rowOff>30480</xdr:rowOff>
    </xdr:from>
    <xdr:to>
      <xdr:col>1</xdr:col>
      <xdr:colOff>1499796</xdr:colOff>
      <xdr:row>15</xdr:row>
      <xdr:rowOff>1043940</xdr:rowOff>
    </xdr:to>
    <xdr:pic>
      <xdr:nvPicPr>
        <xdr:cNvPr id="73" name="bigpic" descr="Plansza &amp;sacute;cienna: Mikro i Makro elementy w organizmie cz&amp;lstrok;owieka"/>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891989" y="7793915"/>
          <a:ext cx="9753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482301</xdr:colOff>
      <xdr:row>17</xdr:row>
      <xdr:rowOff>22860</xdr:rowOff>
    </xdr:from>
    <xdr:to>
      <xdr:col>1</xdr:col>
      <xdr:colOff>1495761</xdr:colOff>
      <xdr:row>17</xdr:row>
      <xdr:rowOff>1082040</xdr:rowOff>
    </xdr:to>
    <xdr:pic>
      <xdr:nvPicPr>
        <xdr:cNvPr id="74" name="bigpic" descr="Plansza &amp;sacute;cienna: Witaminy w organizmie cz&amp;lstrok;owieka"/>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849854" y="9077213"/>
          <a:ext cx="1013460" cy="1059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158</xdr:row>
      <xdr:rowOff>91440</xdr:rowOff>
    </xdr:from>
    <xdr:to>
      <xdr:col>1</xdr:col>
      <xdr:colOff>1082040</xdr:colOff>
      <xdr:row>158</xdr:row>
      <xdr:rowOff>1066800</xdr:rowOff>
    </xdr:to>
    <xdr:pic>
      <xdr:nvPicPr>
        <xdr:cNvPr id="75" name="Obraz 134" descr="Tkanki człowieka, zmienione chorobotwórczo – 10 preparatów mikroskopowych"/>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a:ext>
          </a:extLst>
        </a:blip>
        <a:srcRect/>
        <a:stretch>
          <a:fillRect/>
        </a:stretch>
      </xdr:blipFill>
      <xdr:spPr bwMode="auto">
        <a:xfrm>
          <a:off x="472440" y="2083308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47</xdr:row>
      <xdr:rowOff>91440</xdr:rowOff>
    </xdr:from>
    <xdr:to>
      <xdr:col>1</xdr:col>
      <xdr:colOff>1066800</xdr:colOff>
      <xdr:row>47</xdr:row>
      <xdr:rowOff>1066800</xdr:rowOff>
    </xdr:to>
    <xdr:pic>
      <xdr:nvPicPr>
        <xdr:cNvPr id="76" name="Obraz 135" descr="Świat roślin jednoliściennych – 25 preparatów mikroskopowych"/>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457200" y="30571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49</xdr:row>
      <xdr:rowOff>53340</xdr:rowOff>
    </xdr:from>
    <xdr:to>
      <xdr:col>1</xdr:col>
      <xdr:colOff>1082040</xdr:colOff>
      <xdr:row>49</xdr:row>
      <xdr:rowOff>1028700</xdr:rowOff>
    </xdr:to>
    <xdr:pic>
      <xdr:nvPicPr>
        <xdr:cNvPr id="78" name="Obraz 137" descr="Świat roślin dwuliściennych – 25 preparatów mikroskopowych"/>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472440" y="3395472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5342965</xdr:colOff>
      <xdr:row>59</xdr:row>
      <xdr:rowOff>256388</xdr:rowOff>
    </xdr:from>
    <xdr:to>
      <xdr:col>2</xdr:col>
      <xdr:colOff>6929718</xdr:colOff>
      <xdr:row>59</xdr:row>
      <xdr:rowOff>1843141</xdr:rowOff>
    </xdr:to>
    <xdr:pic>
      <xdr:nvPicPr>
        <xdr:cNvPr id="79" name="Obraz 139" descr="Model strukturalny liścia, 3-wymiarowy"/>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8086165" y="45608835"/>
          <a:ext cx="1586753" cy="1586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67</xdr:row>
      <xdr:rowOff>83820</xdr:rowOff>
    </xdr:from>
    <xdr:to>
      <xdr:col>1</xdr:col>
      <xdr:colOff>1082040</xdr:colOff>
      <xdr:row>67</xdr:row>
      <xdr:rowOff>1059180</xdr:rowOff>
    </xdr:to>
    <xdr:pic>
      <xdr:nvPicPr>
        <xdr:cNvPr id="81" name="Obraz 141" descr="Zestaw 15 preparatów mikroskopowych Grzyby (13+2)"/>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472440" y="5038344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65</xdr:row>
      <xdr:rowOff>76200</xdr:rowOff>
    </xdr:from>
    <xdr:to>
      <xdr:col>1</xdr:col>
      <xdr:colOff>1082040</xdr:colOff>
      <xdr:row>65</xdr:row>
      <xdr:rowOff>1051560</xdr:rowOff>
    </xdr:to>
    <xdr:pic>
      <xdr:nvPicPr>
        <xdr:cNvPr id="82" name="Obraz 142" descr="Rozmnażanie roślin – zestaw 10 preparatów mikroskopowych"/>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472440" y="525018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32</xdr:row>
      <xdr:rowOff>129540</xdr:rowOff>
    </xdr:from>
    <xdr:to>
      <xdr:col>1</xdr:col>
      <xdr:colOff>1066800</xdr:colOff>
      <xdr:row>32</xdr:row>
      <xdr:rowOff>1104900</xdr:rowOff>
    </xdr:to>
    <xdr:pic>
      <xdr:nvPicPr>
        <xdr:cNvPr id="84" name="Obraz 144" descr="Komórki i tkanki zwierzęce – zestaw 25 preparatów mikroskopowych"/>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a:ext>
          </a:extLst>
        </a:blip>
        <a:srcRect/>
        <a:stretch>
          <a:fillRect/>
        </a:stretch>
      </xdr:blipFill>
      <xdr:spPr bwMode="auto">
        <a:xfrm>
          <a:off x="464820" y="55747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69</xdr:row>
      <xdr:rowOff>129540</xdr:rowOff>
    </xdr:from>
    <xdr:to>
      <xdr:col>1</xdr:col>
      <xdr:colOff>1066800</xdr:colOff>
      <xdr:row>69</xdr:row>
      <xdr:rowOff>1104900</xdr:rowOff>
    </xdr:to>
    <xdr:pic>
      <xdr:nvPicPr>
        <xdr:cNvPr id="85" name="Obraz 145" descr="Pasożyty zwierzęce – 10 preparatów mikroskopowych"/>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464820" y="591769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121920</xdr:colOff>
      <xdr:row>73</xdr:row>
      <xdr:rowOff>76200</xdr:rowOff>
    </xdr:from>
    <xdr:to>
      <xdr:col>1</xdr:col>
      <xdr:colOff>1089660</xdr:colOff>
      <xdr:row>73</xdr:row>
      <xdr:rowOff>1059180</xdr:rowOff>
    </xdr:to>
    <xdr:pic>
      <xdr:nvPicPr>
        <xdr:cNvPr id="87" name="Obraz 148" descr="Bezkręgowe organizmy – zestaw 25 preparatów mikroskopowych"/>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487680" y="63924180"/>
          <a:ext cx="9677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89</xdr:row>
      <xdr:rowOff>99060</xdr:rowOff>
    </xdr:from>
    <xdr:to>
      <xdr:col>1</xdr:col>
      <xdr:colOff>1082040</xdr:colOff>
      <xdr:row>89</xdr:row>
      <xdr:rowOff>1059180</xdr:rowOff>
    </xdr:to>
    <xdr:pic>
      <xdr:nvPicPr>
        <xdr:cNvPr id="88" name="Obraz 131" descr="Kręgowce – zestaw 25 preparatów mikroskopowych"/>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472440" y="79773780"/>
          <a:ext cx="97536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93</xdr:row>
      <xdr:rowOff>106680</xdr:rowOff>
    </xdr:from>
    <xdr:to>
      <xdr:col>1</xdr:col>
      <xdr:colOff>1059180</xdr:colOff>
      <xdr:row>93</xdr:row>
      <xdr:rowOff>1074420</xdr:rowOff>
    </xdr:to>
    <xdr:pic>
      <xdr:nvPicPr>
        <xdr:cNvPr id="89" name="Obraz 132" descr="Ryby i płazy – zestaw 10 preparatów mikroskopowych"/>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457200" y="83202780"/>
          <a:ext cx="96774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99060</xdr:colOff>
      <xdr:row>119</xdr:row>
      <xdr:rowOff>106680</xdr:rowOff>
    </xdr:from>
    <xdr:to>
      <xdr:col>1</xdr:col>
      <xdr:colOff>1074420</xdr:colOff>
      <xdr:row>119</xdr:row>
      <xdr:rowOff>1074420</xdr:rowOff>
    </xdr:to>
    <xdr:pic>
      <xdr:nvPicPr>
        <xdr:cNvPr id="91" name="Obraz 135" descr="Gady i ptaki – zestaw 10 preparatów mikroskopowych"/>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464820" y="96926400"/>
          <a:ext cx="975360" cy="967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91440</xdr:colOff>
      <xdr:row>132</xdr:row>
      <xdr:rowOff>68580</xdr:rowOff>
    </xdr:from>
    <xdr:to>
      <xdr:col>1</xdr:col>
      <xdr:colOff>1059180</xdr:colOff>
      <xdr:row>132</xdr:row>
      <xdr:rowOff>1043940</xdr:rowOff>
    </xdr:to>
    <xdr:pic>
      <xdr:nvPicPr>
        <xdr:cNvPr id="93" name="Obraz 133" descr="Układ krążenia człowieka – model reliefowy, ogólny"/>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457200" y="117546120"/>
          <a:ext cx="96774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176</xdr:row>
      <xdr:rowOff>91440</xdr:rowOff>
    </xdr:from>
    <xdr:to>
      <xdr:col>1</xdr:col>
      <xdr:colOff>1043940</xdr:colOff>
      <xdr:row>176</xdr:row>
      <xdr:rowOff>1066800</xdr:rowOff>
    </xdr:to>
    <xdr:pic>
      <xdr:nvPicPr>
        <xdr:cNvPr id="99" name="Obraz 142" descr="Plansza ścienna: Rośliny wskaźnikowe, 90 x 130 cm"/>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434340" y="14024610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1438485</xdr:colOff>
      <xdr:row>178</xdr:row>
      <xdr:rowOff>405552</xdr:rowOff>
    </xdr:from>
    <xdr:to>
      <xdr:col>1</xdr:col>
      <xdr:colOff>2345264</xdr:colOff>
      <xdr:row>178</xdr:row>
      <xdr:rowOff>1312331</xdr:rowOff>
    </xdr:to>
    <xdr:pic>
      <xdr:nvPicPr>
        <xdr:cNvPr id="107" name="Obraz 151" descr="Zestaw do badania powietrza w walizce terenowej"/>
        <xdr:cNvPicPr>
          <a:picLocks noChangeAspect="1" noChangeArrowheads="1"/>
        </xdr:cNvPicPr>
      </xdr:nvPicPr>
      <xdr:blipFill>
        <a:blip xmlns:r="http://schemas.openxmlformats.org/officeDocument/2006/relationships" r:embed="rId49" cstate="screen">
          <a:extLst>
            <a:ext uri="{28A0092B-C50C-407E-A947-70E740481C1C}">
              <a14:useLocalDpi xmlns:a14="http://schemas.microsoft.com/office/drawing/2010/main"/>
            </a:ext>
          </a:extLst>
        </a:blip>
        <a:srcRect/>
        <a:stretch>
          <a:fillRect/>
        </a:stretch>
      </xdr:blipFill>
      <xdr:spPr bwMode="auto">
        <a:xfrm>
          <a:off x="1802552" y="149207219"/>
          <a:ext cx="906779" cy="90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59266</xdr:colOff>
      <xdr:row>189</xdr:row>
      <xdr:rowOff>38949</xdr:rowOff>
    </xdr:from>
    <xdr:to>
      <xdr:col>1</xdr:col>
      <xdr:colOff>1499266</xdr:colOff>
      <xdr:row>189</xdr:row>
      <xdr:rowOff>1478949</xdr:rowOff>
    </xdr:to>
    <xdr:pic>
      <xdr:nvPicPr>
        <xdr:cNvPr id="109" name="Obraz 153" descr="https://www.jangar.pl/13104-medium_default/plansza-scienna-polskie-parki-narodowe-90-x-130-cm.jpg"/>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tretch>
          <a:fillRect/>
        </a:stretch>
      </xdr:blipFill>
      <xdr:spPr bwMode="auto">
        <a:xfrm>
          <a:off x="423333" y="156443682"/>
          <a:ext cx="1440000" cy="14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198</xdr:row>
      <xdr:rowOff>114300</xdr:rowOff>
    </xdr:from>
    <xdr:to>
      <xdr:col>1</xdr:col>
      <xdr:colOff>1089660</xdr:colOff>
      <xdr:row>198</xdr:row>
      <xdr:rowOff>1089660</xdr:rowOff>
    </xdr:to>
    <xdr:pic>
      <xdr:nvPicPr>
        <xdr:cNvPr id="112" name="Obraz 158" descr="Biologia przekrojowo – 25 preparatów mikroskopowych"/>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480060" y="159204660"/>
          <a:ext cx="975360" cy="975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144780</xdr:colOff>
      <xdr:row>230</xdr:row>
      <xdr:rowOff>83820</xdr:rowOff>
    </xdr:from>
    <xdr:to>
      <xdr:col>1</xdr:col>
      <xdr:colOff>1112520</xdr:colOff>
      <xdr:row>230</xdr:row>
      <xdr:rowOff>1203960</xdr:rowOff>
    </xdr:to>
    <xdr:pic>
      <xdr:nvPicPr>
        <xdr:cNvPr id="120" name="Obraz 171"/>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510540" y="191810640"/>
          <a:ext cx="967740" cy="1120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5288280</xdr:colOff>
      <xdr:row>230</xdr:row>
      <xdr:rowOff>68580</xdr:rowOff>
    </xdr:from>
    <xdr:to>
      <xdr:col>2</xdr:col>
      <xdr:colOff>6743700</xdr:colOff>
      <xdr:row>230</xdr:row>
      <xdr:rowOff>1234440</xdr:rowOff>
    </xdr:to>
    <xdr:pic>
      <xdr:nvPicPr>
        <xdr:cNvPr id="121" name="Obraz 1"/>
        <xdr:cNvPicPr>
          <a:picLocks noChangeAspect="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6819900" y="191795400"/>
          <a:ext cx="145542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98612</xdr:colOff>
      <xdr:row>202</xdr:row>
      <xdr:rowOff>125506</xdr:rowOff>
    </xdr:from>
    <xdr:to>
      <xdr:col>1</xdr:col>
      <xdr:colOff>1074212</xdr:colOff>
      <xdr:row>202</xdr:row>
      <xdr:rowOff>891461</xdr:rowOff>
    </xdr:to>
    <xdr:pic>
      <xdr:nvPicPr>
        <xdr:cNvPr id="130" name="Obraz 129" descr="Komplet 12 szklanych lup z rączką"/>
        <xdr:cNvPicPr>
          <a:picLocks noChangeAspect="1" noChangeArrowheads="1"/>
        </xdr:cNvPicPr>
      </xdr:nvPicPr>
      <xdr:blipFill rotWithShape="1">
        <a:blip xmlns:r="http://schemas.openxmlformats.org/officeDocument/2006/relationships" r:embed="rId54" cstate="screen">
          <a:extLst>
            <a:ext uri="{28A0092B-C50C-407E-A947-70E740481C1C}">
              <a14:useLocalDpi xmlns:a14="http://schemas.microsoft.com/office/drawing/2010/main"/>
            </a:ext>
          </a:extLst>
        </a:blip>
        <a:srcRect/>
        <a:stretch/>
      </xdr:blipFill>
      <xdr:spPr bwMode="auto">
        <a:xfrm>
          <a:off x="464372" y="168001726"/>
          <a:ext cx="975600" cy="76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204</xdr:row>
      <xdr:rowOff>1113870</xdr:rowOff>
    </xdr:from>
    <xdr:to>
      <xdr:col>1</xdr:col>
      <xdr:colOff>1099519</xdr:colOff>
      <xdr:row>204</xdr:row>
      <xdr:rowOff>1114763</xdr:rowOff>
    </xdr:to>
    <xdr:pic>
      <xdr:nvPicPr>
        <xdr:cNvPr id="134" name="Obraz 133"/>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rcRect/>
        <a:stretch/>
      </xdr:blipFill>
      <xdr:spPr>
        <a:xfrm>
          <a:off x="367553" y="169211070"/>
          <a:ext cx="1099519" cy="893"/>
        </a:xfrm>
        <a:prstGeom prst="rect">
          <a:avLst/>
        </a:prstGeom>
      </xdr:spPr>
    </xdr:pic>
    <xdr:clientData/>
  </xdr:twoCellAnchor>
  <xdr:twoCellAnchor>
    <xdr:from>
      <xdr:col>1</xdr:col>
      <xdr:colOff>80684</xdr:colOff>
      <xdr:row>11</xdr:row>
      <xdr:rowOff>98611</xdr:rowOff>
    </xdr:from>
    <xdr:to>
      <xdr:col>1</xdr:col>
      <xdr:colOff>1882805</xdr:colOff>
      <xdr:row>11</xdr:row>
      <xdr:rowOff>1898611</xdr:rowOff>
    </xdr:to>
    <xdr:pic>
      <xdr:nvPicPr>
        <xdr:cNvPr id="136" name="Obraz 135" descr="https://www.jangar.pl/14726-large_default/co-nas-atakuje-kpl-10-plansz-z-drazkami-90x130-cm.jpg"/>
        <xdr:cNvPicPr>
          <a:picLocks noChangeAspect="1" noChangeArrowheads="1"/>
        </xdr:cNvPicPr>
      </xdr:nvPicPr>
      <xdr:blipFill>
        <a:blip xmlns:r="http://schemas.openxmlformats.org/officeDocument/2006/relationships" r:embed="rId56" cstate="screen">
          <a:extLst>
            <a:ext uri="{28A0092B-C50C-407E-A947-70E740481C1C}">
              <a14:useLocalDpi xmlns:a14="http://schemas.microsoft.com/office/drawing/2010/main"/>
            </a:ext>
          </a:extLst>
        </a:blip>
        <a:srcRect/>
        <a:stretch>
          <a:fillRect/>
        </a:stretch>
      </xdr:blipFill>
      <xdr:spPr bwMode="auto">
        <a:xfrm>
          <a:off x="448237" y="3496235"/>
          <a:ext cx="1802121"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71718</xdr:colOff>
      <xdr:row>13</xdr:row>
      <xdr:rowOff>71717</xdr:rowOff>
    </xdr:from>
    <xdr:to>
      <xdr:col>1</xdr:col>
      <xdr:colOff>1871718</xdr:colOff>
      <xdr:row>13</xdr:row>
      <xdr:rowOff>1867693</xdr:rowOff>
    </xdr:to>
    <xdr:pic>
      <xdr:nvPicPr>
        <xdr:cNvPr id="137" name="Obraz 136" descr="Plansza: Piramida zdrowego żywienia i aktywności fizycznej dla uczniów, 90x130 cm, laminowana, z drążkami"/>
        <xdr:cNvPicPr>
          <a:picLocks noChangeAspect="1" noChangeArrowheads="1"/>
        </xdr:cNvPicPr>
      </xdr:nvPicPr>
      <xdr:blipFill>
        <a:blip xmlns:r="http://schemas.openxmlformats.org/officeDocument/2006/relationships" r:embed="rId57" cstate="screen">
          <a:extLst>
            <a:ext uri="{28A0092B-C50C-407E-A947-70E740481C1C}">
              <a14:useLocalDpi xmlns:a14="http://schemas.microsoft.com/office/drawing/2010/main"/>
            </a:ext>
          </a:extLst>
        </a:blip>
        <a:srcRect/>
        <a:stretch>
          <a:fillRect/>
        </a:stretch>
      </xdr:blipFill>
      <xdr:spPr bwMode="auto">
        <a:xfrm>
          <a:off x="439271" y="5683623"/>
          <a:ext cx="1800000" cy="1795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242046</xdr:colOff>
      <xdr:row>20</xdr:row>
      <xdr:rowOff>80682</xdr:rowOff>
    </xdr:from>
    <xdr:to>
      <xdr:col>1</xdr:col>
      <xdr:colOff>2042046</xdr:colOff>
      <xdr:row>20</xdr:row>
      <xdr:rowOff>1710412</xdr:rowOff>
    </xdr:to>
    <xdr:pic>
      <xdr:nvPicPr>
        <xdr:cNvPr id="138" name="Obraz 137" descr="Modele komórki roślinnej i zwierzęcej, porównawcze"/>
        <xdr:cNvPicPr>
          <a:picLocks noChangeAspect="1" noChangeArrowheads="1"/>
        </xdr:cNvPicPr>
      </xdr:nvPicPr>
      <xdr:blipFill rotWithShape="1">
        <a:blip xmlns:r="http://schemas.openxmlformats.org/officeDocument/2006/relationships" r:embed="rId58" cstate="screen">
          <a:extLst>
            <a:ext uri="{28A0092B-C50C-407E-A947-70E740481C1C}">
              <a14:useLocalDpi xmlns:a14="http://schemas.microsoft.com/office/drawing/2010/main"/>
            </a:ext>
          </a:extLst>
        </a:blip>
        <a:srcRect/>
        <a:stretch/>
      </xdr:blipFill>
      <xdr:spPr bwMode="auto">
        <a:xfrm>
          <a:off x="609599" y="10685929"/>
          <a:ext cx="1800000" cy="1629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224116</xdr:colOff>
      <xdr:row>24</xdr:row>
      <xdr:rowOff>89647</xdr:rowOff>
    </xdr:from>
    <xdr:to>
      <xdr:col>1</xdr:col>
      <xdr:colOff>2024116</xdr:colOff>
      <xdr:row>24</xdr:row>
      <xdr:rowOff>1540577</xdr:rowOff>
    </xdr:to>
    <xdr:pic>
      <xdr:nvPicPr>
        <xdr:cNvPr id="140" name="Obraz 139" descr="Komórka roślinna magnetyczny model z opisem"/>
        <xdr:cNvPicPr>
          <a:picLocks noChangeAspect="1" noChangeArrowheads="1"/>
        </xdr:cNvPicPr>
      </xdr:nvPicPr>
      <xdr:blipFill rotWithShape="1">
        <a:blip xmlns:r="http://schemas.openxmlformats.org/officeDocument/2006/relationships" r:embed="rId59" cstate="screen">
          <a:extLst>
            <a:ext uri="{28A0092B-C50C-407E-A947-70E740481C1C}">
              <a14:useLocalDpi xmlns:a14="http://schemas.microsoft.com/office/drawing/2010/main"/>
            </a:ext>
          </a:extLst>
        </a:blip>
        <a:srcRect/>
        <a:stretch/>
      </xdr:blipFill>
      <xdr:spPr bwMode="auto">
        <a:xfrm>
          <a:off x="591669" y="14746941"/>
          <a:ext cx="1800000" cy="1450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197224</xdr:colOff>
      <xdr:row>26</xdr:row>
      <xdr:rowOff>35860</xdr:rowOff>
    </xdr:from>
    <xdr:to>
      <xdr:col>1</xdr:col>
      <xdr:colOff>1997224</xdr:colOff>
      <xdr:row>26</xdr:row>
      <xdr:rowOff>1488143</xdr:rowOff>
    </xdr:to>
    <xdr:pic>
      <xdr:nvPicPr>
        <xdr:cNvPr id="141" name="Obraz 140" descr="Komórka zwierzęca magnetyczny model z opisem"/>
        <xdr:cNvPicPr>
          <a:picLocks noChangeAspect="1" noChangeArrowheads="1"/>
        </xdr:cNvPicPr>
      </xdr:nvPicPr>
      <xdr:blipFill rotWithShape="1">
        <a:blip xmlns:r="http://schemas.openxmlformats.org/officeDocument/2006/relationships" r:embed="rId60" cstate="screen">
          <a:extLst>
            <a:ext uri="{28A0092B-C50C-407E-A947-70E740481C1C}">
              <a14:useLocalDpi xmlns:a14="http://schemas.microsoft.com/office/drawing/2010/main"/>
            </a:ext>
          </a:extLst>
        </a:blip>
        <a:srcRect/>
        <a:stretch/>
      </xdr:blipFill>
      <xdr:spPr bwMode="auto">
        <a:xfrm>
          <a:off x="564777" y="16575742"/>
          <a:ext cx="1800000" cy="1452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251012</xdr:colOff>
      <xdr:row>28</xdr:row>
      <xdr:rowOff>71718</xdr:rowOff>
    </xdr:from>
    <xdr:to>
      <xdr:col>1</xdr:col>
      <xdr:colOff>2051012</xdr:colOff>
      <xdr:row>28</xdr:row>
      <xdr:rowOff>1537697</xdr:rowOff>
    </xdr:to>
    <xdr:pic>
      <xdr:nvPicPr>
        <xdr:cNvPr id="142" name="Obraz 141" descr="Aparat do doświadczeń z fotosyntezy"/>
        <xdr:cNvPicPr>
          <a:picLocks noChangeAspect="1" noChangeArrowheads="1"/>
        </xdr:cNvPicPr>
      </xdr:nvPicPr>
      <xdr:blipFill rotWithShape="1">
        <a:blip xmlns:r="http://schemas.openxmlformats.org/officeDocument/2006/relationships" r:embed="rId61" cstate="screen">
          <a:extLst>
            <a:ext uri="{28A0092B-C50C-407E-A947-70E740481C1C}">
              <a14:useLocalDpi xmlns:a14="http://schemas.microsoft.com/office/drawing/2010/main"/>
            </a:ext>
          </a:extLst>
        </a:blip>
        <a:srcRect/>
        <a:stretch/>
      </xdr:blipFill>
      <xdr:spPr bwMode="auto">
        <a:xfrm>
          <a:off x="618565" y="18359718"/>
          <a:ext cx="1800000" cy="146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5199530</xdr:colOff>
      <xdr:row>28</xdr:row>
      <xdr:rowOff>672358</xdr:rowOff>
    </xdr:from>
    <xdr:to>
      <xdr:col>2</xdr:col>
      <xdr:colOff>6999530</xdr:colOff>
      <xdr:row>28</xdr:row>
      <xdr:rowOff>2468656</xdr:rowOff>
    </xdr:to>
    <xdr:pic>
      <xdr:nvPicPr>
        <xdr:cNvPr id="143" name="Obraz 142" descr="Aparat do doświadczeń z fotosyntezy"/>
        <xdr:cNvPicPr>
          <a:picLocks noChangeAspect="1" noChangeArrowheads="1"/>
        </xdr:cNvPicPr>
      </xdr:nvPicPr>
      <xdr:blipFill>
        <a:blip xmlns:r="http://schemas.openxmlformats.org/officeDocument/2006/relationships" r:embed="rId62" cstate="screen">
          <a:extLst>
            <a:ext uri="{28A0092B-C50C-407E-A947-70E740481C1C}">
              <a14:useLocalDpi xmlns:a14="http://schemas.microsoft.com/office/drawing/2010/main"/>
            </a:ext>
          </a:extLst>
        </a:blip>
        <a:srcRect/>
        <a:stretch>
          <a:fillRect/>
        </a:stretch>
      </xdr:blipFill>
      <xdr:spPr bwMode="auto">
        <a:xfrm>
          <a:off x="7942730" y="18960358"/>
          <a:ext cx="1800000" cy="1796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259977</xdr:colOff>
      <xdr:row>28</xdr:row>
      <xdr:rowOff>1568824</xdr:rowOff>
    </xdr:from>
    <xdr:to>
      <xdr:col>1</xdr:col>
      <xdr:colOff>2059977</xdr:colOff>
      <xdr:row>28</xdr:row>
      <xdr:rowOff>2561067</xdr:rowOff>
    </xdr:to>
    <xdr:pic>
      <xdr:nvPicPr>
        <xdr:cNvPr id="144" name="Obraz 143" descr="Aparat do doświadczeń z fotosyntezy"/>
        <xdr:cNvPicPr>
          <a:picLocks noChangeAspect="1" noChangeArrowheads="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bwMode="auto">
        <a:xfrm>
          <a:off x="627530" y="19856824"/>
          <a:ext cx="1800000" cy="992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80682</xdr:colOff>
      <xdr:row>37</xdr:row>
      <xdr:rowOff>53786</xdr:rowOff>
    </xdr:from>
    <xdr:to>
      <xdr:col>1</xdr:col>
      <xdr:colOff>1880682</xdr:colOff>
      <xdr:row>37</xdr:row>
      <xdr:rowOff>1578492</xdr:rowOff>
    </xdr:to>
    <xdr:pic>
      <xdr:nvPicPr>
        <xdr:cNvPr id="147" name="Obraz 146" descr="Bakterie, 21 różnych – model ścienny"/>
        <xdr:cNvPicPr>
          <a:picLocks noChangeAspect="1" noChangeArrowheads="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bwMode="auto">
        <a:xfrm>
          <a:off x="448235" y="27907127"/>
          <a:ext cx="1800000" cy="1524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101102</xdr:colOff>
      <xdr:row>45</xdr:row>
      <xdr:rowOff>50799</xdr:rowOff>
    </xdr:from>
    <xdr:to>
      <xdr:col>1</xdr:col>
      <xdr:colOff>1901102</xdr:colOff>
      <xdr:row>45</xdr:row>
      <xdr:rowOff>1848575</xdr:rowOff>
    </xdr:to>
    <xdr:pic>
      <xdr:nvPicPr>
        <xdr:cNvPr id="148" name="Obraz 147" descr="Typy tkanek roślinnych – model ścienny"/>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465169" y="31301266"/>
          <a:ext cx="1800000" cy="179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62754</xdr:colOff>
      <xdr:row>59</xdr:row>
      <xdr:rowOff>71718</xdr:rowOff>
    </xdr:from>
    <xdr:to>
      <xdr:col>1</xdr:col>
      <xdr:colOff>1862754</xdr:colOff>
      <xdr:row>59</xdr:row>
      <xdr:rowOff>1865477</xdr:rowOff>
    </xdr:to>
    <xdr:pic>
      <xdr:nvPicPr>
        <xdr:cNvPr id="149" name="Obraz 148" descr="Model strukturalny liścia, 3-wymiarowy"/>
        <xdr:cNvPicPr>
          <a:picLocks noChangeAspect="1" noChangeArrowheads="1"/>
        </xdr:cNvPicPr>
      </xdr:nvPicPr>
      <xdr:blipFill>
        <a:blip xmlns:r="http://schemas.openxmlformats.org/officeDocument/2006/relationships" r:embed="rId66" cstate="screen">
          <a:extLst>
            <a:ext uri="{28A0092B-C50C-407E-A947-70E740481C1C}">
              <a14:useLocalDpi xmlns:a14="http://schemas.microsoft.com/office/drawing/2010/main"/>
            </a:ext>
          </a:extLst>
        </a:blip>
        <a:srcRect/>
        <a:stretch>
          <a:fillRect/>
        </a:stretch>
      </xdr:blipFill>
      <xdr:spPr bwMode="auto">
        <a:xfrm>
          <a:off x="430307" y="45424165"/>
          <a:ext cx="1800000" cy="1793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61</xdr:row>
      <xdr:rowOff>42335</xdr:rowOff>
    </xdr:from>
    <xdr:to>
      <xdr:col>1</xdr:col>
      <xdr:colOff>1927000</xdr:colOff>
      <xdr:row>61</xdr:row>
      <xdr:rowOff>1367369</xdr:rowOff>
    </xdr:to>
    <xdr:pic>
      <xdr:nvPicPr>
        <xdr:cNvPr id="150" name="Obraz 149" descr="Model kwiatu z zalążnią i zalążkiem"/>
        <xdr:cNvPicPr>
          <a:picLocks noChangeAspect="1" noChangeArrowheads="1"/>
        </xdr:cNvPicPr>
      </xdr:nvPicPr>
      <xdr:blipFill rotWithShape="1">
        <a:blip xmlns:r="http://schemas.openxmlformats.org/officeDocument/2006/relationships" r:embed="rId67" cstate="screen">
          <a:extLst>
            <a:ext uri="{28A0092B-C50C-407E-A947-70E740481C1C}">
              <a14:useLocalDpi xmlns:a14="http://schemas.microsoft.com/office/drawing/2010/main"/>
            </a:ext>
          </a:extLst>
        </a:blip>
        <a:srcRect/>
        <a:stretch/>
      </xdr:blipFill>
      <xdr:spPr bwMode="auto">
        <a:xfrm>
          <a:off x="491067" y="47735068"/>
          <a:ext cx="1800000" cy="1325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118532</xdr:colOff>
      <xdr:row>63</xdr:row>
      <xdr:rowOff>84668</xdr:rowOff>
    </xdr:from>
    <xdr:to>
      <xdr:col>1</xdr:col>
      <xdr:colOff>1918532</xdr:colOff>
      <xdr:row>63</xdr:row>
      <xdr:rowOff>812801</xdr:rowOff>
    </xdr:to>
    <xdr:pic>
      <xdr:nvPicPr>
        <xdr:cNvPr id="151" name="Obraz 150" descr="Prasa do roślin zielnych (B: pełna)"/>
        <xdr:cNvPicPr>
          <a:picLocks noChangeAspect="1" noChangeArrowheads="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bwMode="auto">
        <a:xfrm>
          <a:off x="482599" y="52019201"/>
          <a:ext cx="1800000" cy="728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71</xdr:row>
      <xdr:rowOff>42333</xdr:rowOff>
    </xdr:from>
    <xdr:to>
      <xdr:col>1</xdr:col>
      <xdr:colOff>1893132</xdr:colOff>
      <xdr:row>71</xdr:row>
      <xdr:rowOff>1923866</xdr:rowOff>
    </xdr:to>
    <xdr:pic>
      <xdr:nvPicPr>
        <xdr:cNvPr id="152" name="Obraz 151" descr="Budowa i rozwój tasiemca uzbrojonego (Taenia solium)"/>
        <xdr:cNvPicPr>
          <a:picLocks noChangeAspect="1" noChangeArrowheads="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bwMode="auto">
        <a:xfrm>
          <a:off x="211665" y="54085066"/>
          <a:ext cx="1800000" cy="1881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75</xdr:row>
      <xdr:rowOff>110067</xdr:rowOff>
    </xdr:from>
    <xdr:to>
      <xdr:col>1</xdr:col>
      <xdr:colOff>1859266</xdr:colOff>
      <xdr:row>75</xdr:row>
      <xdr:rowOff>1083851</xdr:rowOff>
    </xdr:to>
    <xdr:pic>
      <xdr:nvPicPr>
        <xdr:cNvPr id="153" name="Obraz 152" descr="Różnorodność owadów - 7 okazów zatopionych w tworzywie"/>
        <xdr:cNvPicPr>
          <a:picLocks noChangeAspect="1" noChangeArrowheads="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bwMode="auto">
        <a:xfrm>
          <a:off x="423333" y="58394600"/>
          <a:ext cx="1800000" cy="97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77</xdr:row>
      <xdr:rowOff>76200</xdr:rowOff>
    </xdr:from>
    <xdr:to>
      <xdr:col>1</xdr:col>
      <xdr:colOff>1876200</xdr:colOff>
      <xdr:row>77</xdr:row>
      <xdr:rowOff>1339420</xdr:rowOff>
    </xdr:to>
    <xdr:pic>
      <xdr:nvPicPr>
        <xdr:cNvPr id="154" name="Obraz 153" descr="Przystosowanie odnóży owadów do trybu życia - 7 okazów zatopionych w tworzywie"/>
        <xdr:cNvPicPr>
          <a:picLocks noChangeAspect="1" noChangeArrowheads="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bwMode="auto">
        <a:xfrm>
          <a:off x="440267" y="59893200"/>
          <a:ext cx="1800000" cy="126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152398</xdr:colOff>
      <xdr:row>79</xdr:row>
      <xdr:rowOff>186267</xdr:rowOff>
    </xdr:from>
    <xdr:to>
      <xdr:col>1</xdr:col>
      <xdr:colOff>1952398</xdr:colOff>
      <xdr:row>79</xdr:row>
      <xdr:rowOff>1139081</xdr:rowOff>
    </xdr:to>
    <xdr:pic>
      <xdr:nvPicPr>
        <xdr:cNvPr id="155" name="Obraz 154" descr="Różnorodność stawonogów - 6 okazów zatopionych w tworzywie"/>
        <xdr:cNvPicPr>
          <a:picLocks noChangeAspect="1" noChangeArrowheads="1"/>
        </xdr:cNvPicPr>
      </xdr:nvPicPr>
      <xdr:blipFill rotWithShape="1">
        <a:blip xmlns:r="http://schemas.openxmlformats.org/officeDocument/2006/relationships" r:embed="rId72" cstate="screen">
          <a:extLst>
            <a:ext uri="{28A0092B-C50C-407E-A947-70E740481C1C}">
              <a14:useLocalDpi xmlns:a14="http://schemas.microsoft.com/office/drawing/2010/main"/>
            </a:ext>
          </a:extLst>
        </a:blip>
        <a:srcRect/>
        <a:stretch/>
      </xdr:blipFill>
      <xdr:spPr bwMode="auto">
        <a:xfrm>
          <a:off x="516465" y="61645800"/>
          <a:ext cx="1800000" cy="95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81</xdr:row>
      <xdr:rowOff>93133</xdr:rowOff>
    </xdr:from>
    <xdr:to>
      <xdr:col>1</xdr:col>
      <xdr:colOff>1986267</xdr:colOff>
      <xdr:row>81</xdr:row>
      <xdr:rowOff>1042922</xdr:rowOff>
    </xdr:to>
    <xdr:pic>
      <xdr:nvPicPr>
        <xdr:cNvPr id="156" name="Obraz 155" descr="Cykl życiowy motyla - bielinka kapustnika, 4 okazy zatopione w tworzywie"/>
        <xdr:cNvPicPr>
          <a:picLocks noChangeAspect="1" noChangeArrowheads="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bwMode="auto">
        <a:xfrm>
          <a:off x="550334" y="63085133"/>
          <a:ext cx="1800000" cy="949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83</xdr:row>
      <xdr:rowOff>118534</xdr:rowOff>
    </xdr:from>
    <xdr:to>
      <xdr:col>1</xdr:col>
      <xdr:colOff>1952399</xdr:colOff>
      <xdr:row>83</xdr:row>
      <xdr:rowOff>1198294</xdr:rowOff>
    </xdr:to>
    <xdr:pic>
      <xdr:nvPicPr>
        <xdr:cNvPr id="157" name="Obraz 156" descr="Cykl życiowy jedwabnika – wersja rozszerzona, 13 okazów zatopionych w tworzywie"/>
        <xdr:cNvPicPr>
          <a:picLocks noChangeAspect="1" noChangeArrowheads="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bwMode="auto">
        <a:xfrm>
          <a:off x="516466" y="66175467"/>
          <a:ext cx="1800000" cy="107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160867</xdr:colOff>
      <xdr:row>85</xdr:row>
      <xdr:rowOff>110068</xdr:rowOff>
    </xdr:from>
    <xdr:to>
      <xdr:col>1</xdr:col>
      <xdr:colOff>1960867</xdr:colOff>
      <xdr:row>85</xdr:row>
      <xdr:rowOff>1219201</xdr:rowOff>
    </xdr:to>
    <xdr:pic>
      <xdr:nvPicPr>
        <xdr:cNvPr id="158" name="Obraz 157" descr="Cykl życiowy pszczoły miodnej i produkty pszczele - 11 okazów zatopionych w tworzywie"/>
        <xdr:cNvPicPr>
          <a:picLocks noChangeAspect="1" noChangeArrowheads="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bwMode="auto">
        <a:xfrm>
          <a:off x="524934" y="67614801"/>
          <a:ext cx="1800000" cy="110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87</xdr:row>
      <xdr:rowOff>67734</xdr:rowOff>
    </xdr:from>
    <xdr:to>
      <xdr:col>1</xdr:col>
      <xdr:colOff>1842333</xdr:colOff>
      <xdr:row>87</xdr:row>
      <xdr:rowOff>1870133</xdr:rowOff>
    </xdr:to>
    <xdr:pic>
      <xdr:nvPicPr>
        <xdr:cNvPr id="159" name="Obraz 158" descr="Budowa i cykl życiowy pszczoły - 10 modeli na tablicy"/>
        <xdr:cNvPicPr>
          <a:picLocks noChangeAspect="1" noChangeArrowheads="1"/>
        </xdr:cNvPicPr>
      </xdr:nvPicPr>
      <xdr:blipFill>
        <a:blip xmlns:r="http://schemas.openxmlformats.org/officeDocument/2006/relationships" r:embed="rId76" cstate="screen">
          <a:extLst>
            <a:ext uri="{28A0092B-C50C-407E-A947-70E740481C1C}">
              <a14:useLocalDpi xmlns:a14="http://schemas.microsoft.com/office/drawing/2010/main"/>
            </a:ext>
          </a:extLst>
        </a:blip>
        <a:srcRect/>
        <a:stretch>
          <a:fillRect/>
        </a:stretch>
      </xdr:blipFill>
      <xdr:spPr bwMode="auto">
        <a:xfrm>
          <a:off x="406400" y="69104934"/>
          <a:ext cx="1800000" cy="1802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118533</xdr:colOff>
      <xdr:row>91</xdr:row>
      <xdr:rowOff>50800</xdr:rowOff>
    </xdr:from>
    <xdr:to>
      <xdr:col>1</xdr:col>
      <xdr:colOff>1918533</xdr:colOff>
      <xdr:row>91</xdr:row>
      <xdr:rowOff>1624800</xdr:rowOff>
    </xdr:to>
    <xdr:pic>
      <xdr:nvPicPr>
        <xdr:cNvPr id="161" name="Obraz 160" descr="Model ryby preparowanej"/>
        <xdr:cNvPicPr>
          <a:picLocks noChangeAspect="1" noChangeArrowheads="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bwMode="auto">
        <a:xfrm>
          <a:off x="482600" y="75802067"/>
          <a:ext cx="1800000" cy="157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143933</xdr:colOff>
      <xdr:row>95</xdr:row>
      <xdr:rowOff>50800</xdr:rowOff>
    </xdr:from>
    <xdr:to>
      <xdr:col>1</xdr:col>
      <xdr:colOff>1943933</xdr:colOff>
      <xdr:row>95</xdr:row>
      <xdr:rowOff>1852800</xdr:rowOff>
    </xdr:to>
    <xdr:pic>
      <xdr:nvPicPr>
        <xdr:cNvPr id="162" name="Obraz 161" descr="Model żaby preparowanej"/>
        <xdr:cNvPicPr>
          <a:picLocks noChangeAspect="1" noChangeArrowheads="1"/>
        </xdr:cNvPicPr>
      </xdr:nvPicPr>
      <xdr:blipFill>
        <a:blip xmlns:r="http://schemas.openxmlformats.org/officeDocument/2006/relationships" r:embed="rId78" cstate="screen">
          <a:extLst>
            <a:ext uri="{28A0092B-C50C-407E-A947-70E740481C1C}">
              <a14:useLocalDpi xmlns:a14="http://schemas.microsoft.com/office/drawing/2010/main"/>
            </a:ext>
          </a:extLst>
        </a:blip>
        <a:srcRect/>
        <a:stretch>
          <a:fillRect/>
        </a:stretch>
      </xdr:blipFill>
      <xdr:spPr bwMode="auto">
        <a:xfrm>
          <a:off x="508000" y="77707067"/>
          <a:ext cx="1800000" cy="18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111</xdr:row>
      <xdr:rowOff>59267</xdr:rowOff>
    </xdr:from>
    <xdr:to>
      <xdr:col>1</xdr:col>
      <xdr:colOff>1901600</xdr:colOff>
      <xdr:row>111</xdr:row>
      <xdr:rowOff>1055807</xdr:rowOff>
    </xdr:to>
    <xdr:pic>
      <xdr:nvPicPr>
        <xdr:cNvPr id="63" name="Obraz 62"/>
        <xdr:cNvPicPr>
          <a:picLocks noChangeAspect="1"/>
        </xdr:cNvPicPr>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xfrm>
          <a:off x="465667" y="79823734"/>
          <a:ext cx="1800000" cy="996540"/>
        </a:xfrm>
        <a:prstGeom prst="rect">
          <a:avLst/>
        </a:prstGeom>
      </xdr:spPr>
    </xdr:pic>
    <xdr:clientData/>
  </xdr:twoCellAnchor>
  <xdr:twoCellAnchor>
    <xdr:from>
      <xdr:col>1</xdr:col>
      <xdr:colOff>110066</xdr:colOff>
      <xdr:row>105</xdr:row>
      <xdr:rowOff>59267</xdr:rowOff>
    </xdr:from>
    <xdr:to>
      <xdr:col>1</xdr:col>
      <xdr:colOff>1910066</xdr:colOff>
      <xdr:row>105</xdr:row>
      <xdr:rowOff>2095580</xdr:rowOff>
    </xdr:to>
    <xdr:pic>
      <xdr:nvPicPr>
        <xdr:cNvPr id="163" name="Obraz 162" descr="Model anatomiczny kury, 3-cz., wielkość naturalna"/>
        <xdr:cNvPicPr>
          <a:picLocks noChangeAspect="1" noChangeArrowheads="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bwMode="auto">
        <a:xfrm>
          <a:off x="474133" y="81153000"/>
          <a:ext cx="1800000" cy="203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186266</xdr:colOff>
      <xdr:row>117</xdr:row>
      <xdr:rowOff>42332</xdr:rowOff>
    </xdr:from>
    <xdr:to>
      <xdr:col>1</xdr:col>
      <xdr:colOff>1986266</xdr:colOff>
      <xdr:row>117</xdr:row>
      <xdr:rowOff>1694232</xdr:rowOff>
    </xdr:to>
    <xdr:pic>
      <xdr:nvPicPr>
        <xdr:cNvPr id="164" name="Obraz 163" descr="Plansza edukacyjna PŁAZY i GADY W POLSCE, 130 x 90 cm, laminowana"/>
        <xdr:cNvPicPr>
          <a:picLocks noChangeAspect="1" noChangeArrowheads="1"/>
        </xdr:cNvPicPr>
      </xdr:nvPicPr>
      <xdr:blipFill rotWithShape="1">
        <a:blip xmlns:r="http://schemas.openxmlformats.org/officeDocument/2006/relationships" r:embed="rId81" cstate="screen">
          <a:extLst>
            <a:ext uri="{28A0092B-C50C-407E-A947-70E740481C1C}">
              <a14:useLocalDpi xmlns:a14="http://schemas.microsoft.com/office/drawing/2010/main"/>
            </a:ext>
          </a:extLst>
        </a:blip>
        <a:srcRect/>
        <a:stretch/>
      </xdr:blipFill>
      <xdr:spPr bwMode="auto">
        <a:xfrm>
          <a:off x="550333" y="83523665"/>
          <a:ext cx="1800000" cy="165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59266</xdr:colOff>
      <xdr:row>115</xdr:row>
      <xdr:rowOff>59266</xdr:rowOff>
    </xdr:from>
    <xdr:to>
      <xdr:col>1</xdr:col>
      <xdr:colOff>1859266</xdr:colOff>
      <xdr:row>115</xdr:row>
      <xdr:rowOff>1865265</xdr:rowOff>
    </xdr:to>
    <xdr:pic>
      <xdr:nvPicPr>
        <xdr:cNvPr id="165" name="Obraz 164" descr="DZIOBY PTAKÓW – przystosowania do rodzaju pokarmu i środowiska życia, plansza z drążkami 90x130 cm"/>
        <xdr:cNvPicPr>
          <a:picLocks noChangeAspect="1" noChangeArrowheads="1"/>
        </xdr:cNvPicPr>
      </xdr:nvPicPr>
      <xdr:blipFill>
        <a:blip xmlns:r="http://schemas.openxmlformats.org/officeDocument/2006/relationships" r:embed="rId82" cstate="screen">
          <a:extLst>
            <a:ext uri="{28A0092B-C50C-407E-A947-70E740481C1C}">
              <a14:useLocalDpi xmlns:a14="http://schemas.microsoft.com/office/drawing/2010/main"/>
            </a:ext>
          </a:extLst>
        </a:blip>
        <a:srcRect/>
        <a:stretch>
          <a:fillRect/>
        </a:stretch>
      </xdr:blipFill>
      <xdr:spPr bwMode="auto">
        <a:xfrm>
          <a:off x="423333" y="92396733"/>
          <a:ext cx="1800000" cy="180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109</xdr:row>
      <xdr:rowOff>76199</xdr:rowOff>
    </xdr:from>
    <xdr:to>
      <xdr:col>1</xdr:col>
      <xdr:colOff>1977799</xdr:colOff>
      <xdr:row>109</xdr:row>
      <xdr:rowOff>1020960</xdr:rowOff>
    </xdr:to>
    <xdr:pic>
      <xdr:nvPicPr>
        <xdr:cNvPr id="169" name="Obraz 168" descr="Szkielet naturalny w tworzywie: Królik"/>
        <xdr:cNvPicPr>
          <a:picLocks noChangeAspect="1" noChangeArrowheads="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bwMode="auto">
        <a:xfrm>
          <a:off x="541866" y="99872799"/>
          <a:ext cx="1800000" cy="9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122</xdr:row>
      <xdr:rowOff>67736</xdr:rowOff>
    </xdr:from>
    <xdr:to>
      <xdr:col>1</xdr:col>
      <xdr:colOff>1876200</xdr:colOff>
      <xdr:row>122</xdr:row>
      <xdr:rowOff>1869151</xdr:rowOff>
    </xdr:to>
    <xdr:pic>
      <xdr:nvPicPr>
        <xdr:cNvPr id="170" name="Obraz 169" descr="https://www.jangar.pl/13108-medium_default/model-blokowy-skry-ludzkiej-zdrowej-i-z-oparzeniami.jpg"/>
        <xdr:cNvPicPr>
          <a:picLocks noChangeAspect="1" noChangeArrowheads="1"/>
        </xdr:cNvPicPr>
      </xdr:nvPicPr>
      <xdr:blipFill>
        <a:blip xmlns:r="http://schemas.openxmlformats.org/officeDocument/2006/relationships" r:embed="rId84" cstate="screen">
          <a:extLst>
            <a:ext uri="{28A0092B-C50C-407E-A947-70E740481C1C}">
              <a14:useLocalDpi xmlns:a14="http://schemas.microsoft.com/office/drawing/2010/main"/>
            </a:ext>
          </a:extLst>
        </a:blip>
        <a:srcRect/>
        <a:stretch>
          <a:fillRect/>
        </a:stretch>
      </xdr:blipFill>
      <xdr:spPr bwMode="auto">
        <a:xfrm>
          <a:off x="440267" y="102632936"/>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93132</xdr:colOff>
      <xdr:row>124</xdr:row>
      <xdr:rowOff>59266</xdr:rowOff>
    </xdr:from>
    <xdr:to>
      <xdr:col>1</xdr:col>
      <xdr:colOff>1893132</xdr:colOff>
      <xdr:row>124</xdr:row>
      <xdr:rowOff>1861666</xdr:rowOff>
    </xdr:to>
    <xdr:pic>
      <xdr:nvPicPr>
        <xdr:cNvPr id="171" name="Obraz 170" descr="Model szkieletu człowieka na stojaku, wielkość naturalna w. II"/>
        <xdr:cNvPicPr>
          <a:picLocks noChangeAspect="1" noChangeArrowheads="1"/>
        </xdr:cNvPicPr>
      </xdr:nvPicPr>
      <xdr:blipFill>
        <a:blip xmlns:r="http://schemas.openxmlformats.org/officeDocument/2006/relationships" r:embed="rId85" cstate="screen">
          <a:extLst>
            <a:ext uri="{28A0092B-C50C-407E-A947-70E740481C1C}">
              <a14:useLocalDpi xmlns:a14="http://schemas.microsoft.com/office/drawing/2010/main"/>
            </a:ext>
          </a:extLst>
        </a:blip>
        <a:srcRect/>
        <a:stretch>
          <a:fillRect/>
        </a:stretch>
      </xdr:blipFill>
      <xdr:spPr bwMode="auto">
        <a:xfrm>
          <a:off x="457199" y="104791933"/>
          <a:ext cx="1800000" cy="180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126</xdr:row>
      <xdr:rowOff>50801</xdr:rowOff>
    </xdr:from>
    <xdr:to>
      <xdr:col>1</xdr:col>
      <xdr:colOff>1901600</xdr:colOff>
      <xdr:row>126</xdr:row>
      <xdr:rowOff>1464165</xdr:rowOff>
    </xdr:to>
    <xdr:pic>
      <xdr:nvPicPr>
        <xdr:cNvPr id="172" name="Obraz 171" descr="Modele 3 stóp ludzkich /prawidłowa, płaska, wydrążona/"/>
        <xdr:cNvPicPr>
          <a:picLocks noChangeAspect="1" noChangeArrowheads="1"/>
        </xdr:cNvPicPr>
      </xdr:nvPicPr>
      <xdr:blipFill rotWithShape="1">
        <a:blip xmlns:r="http://schemas.openxmlformats.org/officeDocument/2006/relationships" r:embed="rId86" cstate="screen">
          <a:extLst>
            <a:ext uri="{28A0092B-C50C-407E-A947-70E740481C1C}">
              <a14:useLocalDpi xmlns:a14="http://schemas.microsoft.com/office/drawing/2010/main"/>
            </a:ext>
          </a:extLst>
        </a:blip>
        <a:srcRect/>
        <a:stretch/>
      </xdr:blipFill>
      <xdr:spPr bwMode="auto">
        <a:xfrm>
          <a:off x="465667" y="107111801"/>
          <a:ext cx="1800000" cy="1413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101600</xdr:colOff>
      <xdr:row>130</xdr:row>
      <xdr:rowOff>93130</xdr:rowOff>
    </xdr:from>
    <xdr:to>
      <xdr:col>1</xdr:col>
      <xdr:colOff>1901600</xdr:colOff>
      <xdr:row>130</xdr:row>
      <xdr:rowOff>982131</xdr:rowOff>
    </xdr:to>
    <xdr:pic>
      <xdr:nvPicPr>
        <xdr:cNvPr id="173" name="Obraz 172" descr="Zęby człowieka, 8x, rozkładane – zestaw 5 modeli"/>
        <xdr:cNvPicPr>
          <a:picLocks noChangeAspect="1" noChangeArrowheads="1"/>
        </xdr:cNvPicPr>
      </xdr:nvPicPr>
      <xdr:blipFill rotWithShape="1">
        <a:blip xmlns:r="http://schemas.openxmlformats.org/officeDocument/2006/relationships" r:embed="rId87" cstate="screen">
          <a:extLst>
            <a:ext uri="{28A0092B-C50C-407E-A947-70E740481C1C}">
              <a14:useLocalDpi xmlns:a14="http://schemas.microsoft.com/office/drawing/2010/main"/>
            </a:ext>
          </a:extLst>
        </a:blip>
        <a:srcRect/>
        <a:stretch/>
      </xdr:blipFill>
      <xdr:spPr bwMode="auto">
        <a:xfrm>
          <a:off x="465667" y="110227530"/>
          <a:ext cx="1800000" cy="889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186267</xdr:colOff>
      <xdr:row>134</xdr:row>
      <xdr:rowOff>59267</xdr:rowOff>
    </xdr:from>
    <xdr:to>
      <xdr:col>1</xdr:col>
      <xdr:colOff>1986267</xdr:colOff>
      <xdr:row>134</xdr:row>
      <xdr:rowOff>1839641</xdr:rowOff>
    </xdr:to>
    <xdr:pic>
      <xdr:nvPicPr>
        <xdr:cNvPr id="174" name="Obraz 173" descr="Model budowy serca człowieka i naczyń zmienionych chorobowo"/>
        <xdr:cNvPicPr>
          <a:picLocks noChangeAspect="1" noChangeArrowheads="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bwMode="auto">
        <a:xfrm>
          <a:off x="550334" y="112818334"/>
          <a:ext cx="1800000" cy="1780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5012267</xdr:colOff>
      <xdr:row>134</xdr:row>
      <xdr:rowOff>830422</xdr:rowOff>
    </xdr:from>
    <xdr:to>
      <xdr:col>2</xdr:col>
      <xdr:colOff>7048998</xdr:colOff>
      <xdr:row>134</xdr:row>
      <xdr:rowOff>1892387</xdr:rowOff>
    </xdr:to>
    <xdr:pic>
      <xdr:nvPicPr>
        <xdr:cNvPr id="175" name="Obraz 174" descr="https://www.jangar.pl/13080-large_default/model-budowy-serca-czlowieka-i-naczy-zmienionych-chorobowo.jpg"/>
        <xdr:cNvPicPr>
          <a:picLocks noChangeAspect="1" noChangeArrowheads="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bwMode="auto">
        <a:xfrm>
          <a:off x="7755467" y="113589489"/>
          <a:ext cx="2036731" cy="1061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138</xdr:row>
      <xdr:rowOff>59268</xdr:rowOff>
    </xdr:from>
    <xdr:to>
      <xdr:col>1</xdr:col>
      <xdr:colOff>1876200</xdr:colOff>
      <xdr:row>138</xdr:row>
      <xdr:rowOff>1860683</xdr:rowOff>
    </xdr:to>
    <xdr:pic>
      <xdr:nvPicPr>
        <xdr:cNvPr id="177" name="Obraz 176" descr="Model do demonstracji pracy płuc człowieka"/>
        <xdr:cNvPicPr>
          <a:picLocks noChangeAspect="1" noChangeArrowheads="1"/>
        </xdr:cNvPicPr>
      </xdr:nvPicPr>
      <xdr:blipFill>
        <a:blip xmlns:r="http://schemas.openxmlformats.org/officeDocument/2006/relationships" r:embed="rId90" cstate="screen">
          <a:extLst>
            <a:ext uri="{28A0092B-C50C-407E-A947-70E740481C1C}">
              <a14:useLocalDpi xmlns:a14="http://schemas.microsoft.com/office/drawing/2010/main"/>
            </a:ext>
          </a:extLst>
        </a:blip>
        <a:srcRect/>
        <a:stretch>
          <a:fillRect/>
        </a:stretch>
      </xdr:blipFill>
      <xdr:spPr bwMode="auto">
        <a:xfrm>
          <a:off x="440267" y="117339535"/>
          <a:ext cx="1800000" cy="1801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4766734</xdr:colOff>
      <xdr:row>136</xdr:row>
      <xdr:rowOff>338666</xdr:rowOff>
    </xdr:from>
    <xdr:to>
      <xdr:col>2</xdr:col>
      <xdr:colOff>6778860</xdr:colOff>
      <xdr:row>136</xdr:row>
      <xdr:rowOff>1762344</xdr:rowOff>
    </xdr:to>
    <xdr:pic>
      <xdr:nvPicPr>
        <xdr:cNvPr id="178" name="fancybox-img" descr="Model serca i płuc z otoczeniem, 7-częściowy"/>
        <xdr:cNvPicPr>
          <a:picLocks noChangeAspect="1" noChangeArrowheads="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bwMode="auto">
        <a:xfrm>
          <a:off x="7509934" y="115214399"/>
          <a:ext cx="2012126" cy="142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110066</xdr:colOff>
      <xdr:row>136</xdr:row>
      <xdr:rowOff>101600</xdr:rowOff>
    </xdr:from>
    <xdr:to>
      <xdr:col>1</xdr:col>
      <xdr:colOff>1910066</xdr:colOff>
      <xdr:row>136</xdr:row>
      <xdr:rowOff>1778816</xdr:rowOff>
    </xdr:to>
    <xdr:pic>
      <xdr:nvPicPr>
        <xdr:cNvPr id="179" name="Obraz 178" descr="Model serca i płuc z otoczeniem, 7-częściowy"/>
        <xdr:cNvPicPr>
          <a:picLocks noChangeAspect="1" noChangeArrowheads="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bwMode="auto">
        <a:xfrm>
          <a:off x="474133" y="114977333"/>
          <a:ext cx="1800000" cy="1677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101601</xdr:colOff>
      <xdr:row>140</xdr:row>
      <xdr:rowOff>59267</xdr:rowOff>
    </xdr:from>
    <xdr:to>
      <xdr:col>1</xdr:col>
      <xdr:colOff>1901601</xdr:colOff>
      <xdr:row>140</xdr:row>
      <xdr:rowOff>1676541</xdr:rowOff>
    </xdr:to>
    <xdr:pic>
      <xdr:nvPicPr>
        <xdr:cNvPr id="180" name="Obraz 179" descr="Model układu moczowego męskiego 3D, 4-częściowy"/>
        <xdr:cNvPicPr>
          <a:picLocks noChangeAspect="1" noChangeArrowheads="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bwMode="auto">
        <a:xfrm>
          <a:off x="465668" y="119083667"/>
          <a:ext cx="1800000" cy="161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50799</xdr:colOff>
      <xdr:row>142</xdr:row>
      <xdr:rowOff>42333</xdr:rowOff>
    </xdr:from>
    <xdr:to>
      <xdr:col>1</xdr:col>
      <xdr:colOff>1850799</xdr:colOff>
      <xdr:row>142</xdr:row>
      <xdr:rowOff>1843041</xdr:rowOff>
    </xdr:to>
    <xdr:pic>
      <xdr:nvPicPr>
        <xdr:cNvPr id="181" name="Obraz 180" descr="Model oka ludzkiego, 5x, 6-cz., podstawowy"/>
        <xdr:cNvPicPr>
          <a:picLocks noChangeAspect="1" noChangeArrowheads="1"/>
        </xdr:cNvPicPr>
      </xdr:nvPicPr>
      <xdr:blipFill>
        <a:blip xmlns:r="http://schemas.openxmlformats.org/officeDocument/2006/relationships" r:embed="rId94" cstate="screen">
          <a:extLst>
            <a:ext uri="{28A0092B-C50C-407E-A947-70E740481C1C}">
              <a14:useLocalDpi xmlns:a14="http://schemas.microsoft.com/office/drawing/2010/main"/>
            </a:ext>
          </a:extLst>
        </a:blip>
        <a:srcRect/>
        <a:stretch>
          <a:fillRect/>
        </a:stretch>
      </xdr:blipFill>
      <xdr:spPr bwMode="auto">
        <a:xfrm>
          <a:off x="414866" y="121014066"/>
          <a:ext cx="1800000" cy="180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146</xdr:row>
      <xdr:rowOff>59268</xdr:rowOff>
    </xdr:from>
    <xdr:to>
      <xdr:col>1</xdr:col>
      <xdr:colOff>1927000</xdr:colOff>
      <xdr:row>146</xdr:row>
      <xdr:rowOff>1520058</xdr:rowOff>
    </xdr:to>
    <xdr:pic>
      <xdr:nvPicPr>
        <xdr:cNvPr id="182" name="Obraz 181" descr="Model ucha ludzkiego, 2x, 3-cz."/>
        <xdr:cNvPicPr>
          <a:picLocks noChangeAspect="1" noChangeArrowheads="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bwMode="auto">
        <a:xfrm>
          <a:off x="491067" y="124434601"/>
          <a:ext cx="1800000" cy="1460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101596</xdr:colOff>
      <xdr:row>150</xdr:row>
      <xdr:rowOff>59263</xdr:rowOff>
    </xdr:from>
    <xdr:to>
      <xdr:col>1</xdr:col>
      <xdr:colOff>1901596</xdr:colOff>
      <xdr:row>150</xdr:row>
      <xdr:rowOff>1888295</xdr:rowOff>
    </xdr:to>
    <xdr:pic>
      <xdr:nvPicPr>
        <xdr:cNvPr id="183" name="Obraz 182" descr="Model mózgu ludzkiego z zaznaczonymi płatami"/>
        <xdr:cNvPicPr>
          <a:picLocks noChangeAspect="1" noChangeArrowheads="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bwMode="auto">
        <a:xfrm>
          <a:off x="465663" y="127618063"/>
          <a:ext cx="1800000" cy="1829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152</xdr:row>
      <xdr:rowOff>59269</xdr:rowOff>
    </xdr:from>
    <xdr:to>
      <xdr:col>1</xdr:col>
      <xdr:colOff>1876199</xdr:colOff>
      <xdr:row>152</xdr:row>
      <xdr:rowOff>1957552</xdr:rowOff>
    </xdr:to>
    <xdr:pic>
      <xdr:nvPicPr>
        <xdr:cNvPr id="184" name="Obraz 183" descr="Model tułowia ludzk. z głową, 16-cz.,1/2 wlk. nat., otwarte plecy i szyja"/>
        <xdr:cNvPicPr>
          <a:picLocks noChangeAspect="1" noChangeArrowheads="1"/>
        </xdr:cNvPicPr>
      </xdr:nvPicPr>
      <xdr:blipFill rotWithShape="1">
        <a:blip xmlns:r="http://schemas.openxmlformats.org/officeDocument/2006/relationships" r:embed="rId97" cstate="screen">
          <a:extLst>
            <a:ext uri="{28A0092B-C50C-407E-A947-70E740481C1C}">
              <a14:useLocalDpi xmlns:a14="http://schemas.microsoft.com/office/drawing/2010/main"/>
            </a:ext>
          </a:extLst>
        </a:blip>
        <a:srcRect/>
        <a:stretch/>
      </xdr:blipFill>
      <xdr:spPr bwMode="auto">
        <a:xfrm>
          <a:off x="440266" y="129794002"/>
          <a:ext cx="1800000" cy="1898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84664</xdr:colOff>
      <xdr:row>163</xdr:row>
      <xdr:rowOff>67734</xdr:rowOff>
    </xdr:from>
    <xdr:to>
      <xdr:col>1</xdr:col>
      <xdr:colOff>1884664</xdr:colOff>
      <xdr:row>163</xdr:row>
      <xdr:rowOff>1642134</xdr:rowOff>
    </xdr:to>
    <xdr:pic>
      <xdr:nvPicPr>
        <xdr:cNvPr id="185" name="Obraz 184" descr="Model DNA – duży  (2 skręty helisy, 45 cm)"/>
        <xdr:cNvPicPr>
          <a:picLocks noChangeAspect="1" noChangeArrowheads="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bwMode="auto">
        <a:xfrm>
          <a:off x="448731" y="136880601"/>
          <a:ext cx="1800000" cy="157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165</xdr:row>
      <xdr:rowOff>33866</xdr:rowOff>
    </xdr:from>
    <xdr:to>
      <xdr:col>1</xdr:col>
      <xdr:colOff>1867733</xdr:colOff>
      <xdr:row>165</xdr:row>
      <xdr:rowOff>1411949</xdr:rowOff>
    </xdr:to>
    <xdr:pic>
      <xdr:nvPicPr>
        <xdr:cNvPr id="186" name="Obraz 185" descr="Model RNA / Biosynteza białek — mały"/>
        <xdr:cNvPicPr>
          <a:picLocks noChangeAspect="1" noChangeArrowheads="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bwMode="auto">
        <a:xfrm>
          <a:off x="431800" y="138751733"/>
          <a:ext cx="1800000" cy="13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171</xdr:row>
      <xdr:rowOff>16935</xdr:rowOff>
    </xdr:from>
    <xdr:to>
      <xdr:col>1</xdr:col>
      <xdr:colOff>1977799</xdr:colOff>
      <xdr:row>171</xdr:row>
      <xdr:rowOff>1043080</xdr:rowOff>
    </xdr:to>
    <xdr:pic>
      <xdr:nvPicPr>
        <xdr:cNvPr id="187" name="Obraz 186" descr="Genetyka: krzyżowanie kukurydzy - 5 okazów zatopionych w tworzywie"/>
        <xdr:cNvPicPr>
          <a:picLocks noChangeAspect="1" noChangeArrowheads="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bwMode="auto">
        <a:xfrm>
          <a:off x="541866" y="144026468"/>
          <a:ext cx="1800000" cy="102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84667</xdr:colOff>
      <xdr:row>174</xdr:row>
      <xdr:rowOff>0</xdr:rowOff>
    </xdr:from>
    <xdr:to>
      <xdr:col>1</xdr:col>
      <xdr:colOff>1884667</xdr:colOff>
      <xdr:row>174</xdr:row>
      <xdr:rowOff>1299116</xdr:rowOff>
    </xdr:to>
    <xdr:pic>
      <xdr:nvPicPr>
        <xdr:cNvPr id="188" name="Obraz 187" descr="Plansza ścienna: Skala porostowa, 130x91 cm"/>
        <xdr:cNvPicPr>
          <a:picLocks noChangeAspect="1" noChangeArrowheads="1"/>
        </xdr:cNvPicPr>
      </xdr:nvPicPr>
      <xdr:blipFill rotWithShape="1">
        <a:blip xmlns:r="http://schemas.openxmlformats.org/officeDocument/2006/relationships" r:embed="rId101" cstate="screen">
          <a:extLst>
            <a:ext uri="{28A0092B-C50C-407E-A947-70E740481C1C}">
              <a14:useLocalDpi xmlns:a14="http://schemas.microsoft.com/office/drawing/2010/main"/>
            </a:ext>
          </a:extLst>
        </a:blip>
        <a:srcRect/>
        <a:stretch/>
      </xdr:blipFill>
      <xdr:spPr bwMode="auto">
        <a:xfrm>
          <a:off x="448734" y="145508133"/>
          <a:ext cx="1800000" cy="1299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59267</xdr:colOff>
      <xdr:row>178</xdr:row>
      <xdr:rowOff>59267</xdr:rowOff>
    </xdr:from>
    <xdr:to>
      <xdr:col>1</xdr:col>
      <xdr:colOff>1608667</xdr:colOff>
      <xdr:row>178</xdr:row>
      <xdr:rowOff>1862066</xdr:rowOff>
    </xdr:to>
    <xdr:pic>
      <xdr:nvPicPr>
        <xdr:cNvPr id="189" name="Obraz 188" descr="Zestaw do badania powietrza w walizce terenowej"/>
        <xdr:cNvPicPr>
          <a:picLocks noChangeAspect="1" noChangeArrowheads="1"/>
        </xdr:cNvPicPr>
      </xdr:nvPicPr>
      <xdr:blipFill rotWithShape="1">
        <a:blip xmlns:r="http://schemas.openxmlformats.org/officeDocument/2006/relationships" r:embed="rId102" cstate="screen">
          <a:extLst>
            <a:ext uri="{28A0092B-C50C-407E-A947-70E740481C1C}">
              <a14:useLocalDpi xmlns:a14="http://schemas.microsoft.com/office/drawing/2010/main"/>
            </a:ext>
          </a:extLst>
        </a:blip>
        <a:srcRect/>
        <a:stretch/>
      </xdr:blipFill>
      <xdr:spPr bwMode="auto">
        <a:xfrm>
          <a:off x="423334" y="148860934"/>
          <a:ext cx="1549400" cy="180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180</xdr:row>
      <xdr:rowOff>2</xdr:rowOff>
    </xdr:from>
    <xdr:to>
      <xdr:col>1</xdr:col>
      <xdr:colOff>1884665</xdr:colOff>
      <xdr:row>180</xdr:row>
      <xdr:rowOff>1345517</xdr:rowOff>
    </xdr:to>
    <xdr:pic>
      <xdr:nvPicPr>
        <xdr:cNvPr id="190" name="Obraz 189" descr="Plansza ścienna: Martwe drewno tętniące życiem, 130x91 cm"/>
        <xdr:cNvPicPr>
          <a:picLocks noChangeAspect="1" noChangeArrowheads="1"/>
        </xdr:cNvPicPr>
      </xdr:nvPicPr>
      <xdr:blipFill rotWithShape="1">
        <a:blip xmlns:r="http://schemas.openxmlformats.org/officeDocument/2006/relationships" r:embed="rId103" cstate="screen">
          <a:extLst>
            <a:ext uri="{28A0092B-C50C-407E-A947-70E740481C1C}">
              <a14:useLocalDpi xmlns:a14="http://schemas.microsoft.com/office/drawing/2010/main"/>
            </a:ext>
          </a:extLst>
        </a:blip>
        <a:srcRect/>
        <a:stretch/>
      </xdr:blipFill>
      <xdr:spPr bwMode="auto">
        <a:xfrm>
          <a:off x="448732" y="151011469"/>
          <a:ext cx="1800000" cy="1345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192</xdr:row>
      <xdr:rowOff>84666</xdr:rowOff>
    </xdr:from>
    <xdr:to>
      <xdr:col>1</xdr:col>
      <xdr:colOff>1910067</xdr:colOff>
      <xdr:row>192</xdr:row>
      <xdr:rowOff>2452014</xdr:rowOff>
    </xdr:to>
    <xdr:pic>
      <xdr:nvPicPr>
        <xdr:cNvPr id="191" name="Obraz 190" descr="Mikroskop cyfrowy 3,2 MP 400x-LED"/>
        <xdr:cNvPicPr>
          <a:picLocks noChangeAspect="1" noChangeArrowheads="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bwMode="auto">
        <a:xfrm>
          <a:off x="474134" y="158639933"/>
          <a:ext cx="1800000" cy="236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177799</xdr:colOff>
      <xdr:row>194</xdr:row>
      <xdr:rowOff>59267</xdr:rowOff>
    </xdr:from>
    <xdr:to>
      <xdr:col>1</xdr:col>
      <xdr:colOff>1977799</xdr:colOff>
      <xdr:row>194</xdr:row>
      <xdr:rowOff>1507067</xdr:rowOff>
    </xdr:to>
    <xdr:pic>
      <xdr:nvPicPr>
        <xdr:cNvPr id="192" name="Obraz 191" descr="Zestaw preparacyjny – zaawansowany"/>
        <xdr:cNvPicPr>
          <a:picLocks noChangeAspect="1" noChangeArrowheads="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bwMode="auto">
        <a:xfrm>
          <a:off x="541866" y="162814000"/>
          <a:ext cx="18000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5037666</xdr:colOff>
      <xdr:row>194</xdr:row>
      <xdr:rowOff>389467</xdr:rowOff>
    </xdr:from>
    <xdr:to>
      <xdr:col>2</xdr:col>
      <xdr:colOff>6837666</xdr:colOff>
      <xdr:row>194</xdr:row>
      <xdr:rowOff>1439335</xdr:rowOff>
    </xdr:to>
    <xdr:pic>
      <xdr:nvPicPr>
        <xdr:cNvPr id="193" name="Obraz 192" descr="Zestaw preparacyjny – zaawansowany"/>
        <xdr:cNvPicPr>
          <a:picLocks noChangeAspect="1" noChangeArrowheads="1"/>
        </xdr:cNvPicPr>
      </xdr:nvPicPr>
      <xdr:blipFill rotWithShape="1">
        <a:blip xmlns:r="http://schemas.openxmlformats.org/officeDocument/2006/relationships" r:embed="rId106" cstate="screen">
          <a:extLst>
            <a:ext uri="{28A0092B-C50C-407E-A947-70E740481C1C}">
              <a14:useLocalDpi xmlns:a14="http://schemas.microsoft.com/office/drawing/2010/main"/>
            </a:ext>
          </a:extLst>
        </a:blip>
        <a:srcRect/>
        <a:stretch/>
      </xdr:blipFill>
      <xdr:spPr bwMode="auto">
        <a:xfrm>
          <a:off x="7780866" y="163144200"/>
          <a:ext cx="1800000" cy="10498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93133</xdr:colOff>
      <xdr:row>196</xdr:row>
      <xdr:rowOff>67732</xdr:rowOff>
    </xdr:from>
    <xdr:to>
      <xdr:col>1</xdr:col>
      <xdr:colOff>1893133</xdr:colOff>
      <xdr:row>196</xdr:row>
      <xdr:rowOff>2360392</xdr:rowOff>
    </xdr:to>
    <xdr:pic>
      <xdr:nvPicPr>
        <xdr:cNvPr id="194" name="Obraz 193" descr="Mikroskop szkolny 400x-LED bezprzewodowy"/>
        <xdr:cNvPicPr>
          <a:picLocks noChangeAspect="1" noChangeArrowheads="1"/>
        </xdr:cNvPicPr>
      </xdr:nvPicPr>
      <xdr:blipFill rotWithShape="1">
        <a:blip xmlns:r="http://schemas.openxmlformats.org/officeDocument/2006/relationships" r:embed="rId107" cstate="screen">
          <a:extLst>
            <a:ext uri="{28A0092B-C50C-407E-A947-70E740481C1C}">
              <a14:useLocalDpi xmlns:a14="http://schemas.microsoft.com/office/drawing/2010/main"/>
            </a:ext>
          </a:extLst>
        </a:blip>
        <a:srcRect/>
        <a:stretch/>
      </xdr:blipFill>
      <xdr:spPr bwMode="auto">
        <a:xfrm>
          <a:off x="457200" y="164591999"/>
          <a:ext cx="1800000" cy="2292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110067</xdr:colOff>
      <xdr:row>200</xdr:row>
      <xdr:rowOff>59266</xdr:rowOff>
    </xdr:from>
    <xdr:to>
      <xdr:col>1</xdr:col>
      <xdr:colOff>1910067</xdr:colOff>
      <xdr:row>200</xdr:row>
      <xdr:rowOff>2135339</xdr:rowOff>
    </xdr:to>
    <xdr:pic>
      <xdr:nvPicPr>
        <xdr:cNvPr id="195" name="Obraz 194" descr="Mikroskop stereoskopowy 20x/40x-LED CYFROWY 5 MP, podświetlany (światło dolne i górne)"/>
        <xdr:cNvPicPr>
          <a:picLocks noChangeAspect="1" noChangeArrowheads="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bwMode="auto">
        <a:xfrm>
          <a:off x="474134" y="171238333"/>
          <a:ext cx="1800000" cy="2076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160865</xdr:colOff>
      <xdr:row>200</xdr:row>
      <xdr:rowOff>2353733</xdr:rowOff>
    </xdr:from>
    <xdr:to>
      <xdr:col>1</xdr:col>
      <xdr:colOff>1960865</xdr:colOff>
      <xdr:row>200</xdr:row>
      <xdr:rowOff>4145724</xdr:rowOff>
    </xdr:to>
    <xdr:pic>
      <xdr:nvPicPr>
        <xdr:cNvPr id="196" name="Obraz 195" descr="Mikroskop stereoskopowy 20x/40x-LED CYFROWY 5 MP, podświetlany (światło dolne i górne)"/>
        <xdr:cNvPicPr>
          <a:picLocks noChangeAspect="1" noChangeArrowheads="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bwMode="auto">
        <a:xfrm>
          <a:off x="524932" y="173532800"/>
          <a:ext cx="1800000" cy="17919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84666</xdr:colOff>
      <xdr:row>204</xdr:row>
      <xdr:rowOff>59267</xdr:rowOff>
    </xdr:from>
    <xdr:to>
      <xdr:col>1</xdr:col>
      <xdr:colOff>1883142</xdr:colOff>
      <xdr:row>204</xdr:row>
      <xdr:rowOff>2467396</xdr:rowOff>
    </xdr:to>
    <xdr:pic>
      <xdr:nvPicPr>
        <xdr:cNvPr id="197" name="Obraz 196"/>
        <xdr:cNvPicPr>
          <a:picLocks noChangeAspect="1"/>
        </xdr:cNvPicPr>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xfrm>
          <a:off x="448733" y="179044600"/>
          <a:ext cx="1798476" cy="2408129"/>
        </a:xfrm>
        <a:prstGeom prst="rect">
          <a:avLst/>
        </a:prstGeom>
        <a:noFill/>
        <a:ln>
          <a:noFill/>
        </a:ln>
      </xdr:spPr>
    </xdr:pic>
    <xdr:clientData/>
  </xdr:twoCellAnchor>
  <xdr:twoCellAnchor>
    <xdr:from>
      <xdr:col>1</xdr:col>
      <xdr:colOff>76199</xdr:colOff>
      <xdr:row>204</xdr:row>
      <xdr:rowOff>2539999</xdr:rowOff>
    </xdr:from>
    <xdr:to>
      <xdr:col>1</xdr:col>
      <xdr:colOff>1876199</xdr:colOff>
      <xdr:row>204</xdr:row>
      <xdr:rowOff>4168571</xdr:rowOff>
    </xdr:to>
    <xdr:pic>
      <xdr:nvPicPr>
        <xdr:cNvPr id="198" name="Obraz 197"/>
        <xdr:cNvPicPr>
          <a:picLocks noChangeAspect="1"/>
        </xdr:cNvPicPr>
      </xdr:nvPicPr>
      <xdr:blipFill rotWithShape="1">
        <a:blip xmlns:r="http://schemas.openxmlformats.org/officeDocument/2006/relationships" r:embed="rId55" cstate="screen">
          <a:extLst>
            <a:ext uri="{28A0092B-C50C-407E-A947-70E740481C1C}">
              <a14:useLocalDpi xmlns:a14="http://schemas.microsoft.com/office/drawing/2010/main"/>
            </a:ext>
          </a:extLst>
        </a:blip>
        <a:stretch/>
      </xdr:blipFill>
      <xdr:spPr>
        <a:xfrm>
          <a:off x="440266" y="181525332"/>
          <a:ext cx="1800000" cy="1628572"/>
        </a:xfrm>
        <a:prstGeom prst="rect">
          <a:avLst/>
        </a:prstGeom>
        <a:noFill/>
        <a:ln>
          <a:noFill/>
        </a:ln>
      </xdr:spPr>
    </xdr:pic>
    <xdr:clientData/>
  </xdr:twoCellAnchor>
  <xdr:twoCellAnchor>
    <xdr:from>
      <xdr:col>1</xdr:col>
      <xdr:colOff>42333</xdr:colOff>
      <xdr:row>208</xdr:row>
      <xdr:rowOff>33867</xdr:rowOff>
    </xdr:from>
    <xdr:to>
      <xdr:col>1</xdr:col>
      <xdr:colOff>1842333</xdr:colOff>
      <xdr:row>208</xdr:row>
      <xdr:rowOff>1833867</xdr:rowOff>
    </xdr:to>
    <xdr:pic>
      <xdr:nvPicPr>
        <xdr:cNvPr id="199" name="Obraz 198" descr="Fartuch ochronny, biały XS"/>
        <xdr:cNvPicPr>
          <a:picLocks noChangeAspect="1" noChangeArrowheads="1"/>
        </xdr:cNvPicPr>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bwMode="auto">
        <a:xfrm>
          <a:off x="406400" y="185572400"/>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67733</xdr:colOff>
      <xdr:row>210</xdr:row>
      <xdr:rowOff>76200</xdr:rowOff>
    </xdr:from>
    <xdr:to>
      <xdr:col>1</xdr:col>
      <xdr:colOff>1363133</xdr:colOff>
      <xdr:row>210</xdr:row>
      <xdr:rowOff>1103349</xdr:rowOff>
    </xdr:to>
    <xdr:pic>
      <xdr:nvPicPr>
        <xdr:cNvPr id="200" name="Obraz 199" descr="Apteczka szkolna – walizka naścienna"/>
        <xdr:cNvPicPr>
          <a:picLocks noChangeAspect="1" noChangeArrowheads="1"/>
        </xdr:cNvPicPr>
      </xdr:nvPicPr>
      <xdr:blipFill rotWithShape="1">
        <a:blip xmlns:r="http://schemas.openxmlformats.org/officeDocument/2006/relationships" r:embed="rId112" cstate="screen">
          <a:extLst>
            <a:ext uri="{28A0092B-C50C-407E-A947-70E740481C1C}">
              <a14:useLocalDpi xmlns:a14="http://schemas.microsoft.com/office/drawing/2010/main"/>
            </a:ext>
          </a:extLst>
        </a:blip>
        <a:srcRect/>
        <a:stretch/>
      </xdr:blipFill>
      <xdr:spPr bwMode="auto">
        <a:xfrm>
          <a:off x="431800" y="187731400"/>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42333</xdr:colOff>
      <xdr:row>217</xdr:row>
      <xdr:rowOff>50801</xdr:rowOff>
    </xdr:from>
    <xdr:to>
      <xdr:col>1</xdr:col>
      <xdr:colOff>1842333</xdr:colOff>
      <xdr:row>217</xdr:row>
      <xdr:rowOff>1869834</xdr:rowOff>
    </xdr:to>
    <xdr:pic>
      <xdr:nvPicPr>
        <xdr:cNvPr id="201" name="Obraz 200" descr="Pakiet edukacyjny do obserwacji leśnych"/>
        <xdr:cNvPicPr>
          <a:picLocks noChangeAspect="1" noChangeArrowheads="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bwMode="auto">
        <a:xfrm>
          <a:off x="406400" y="191888534"/>
          <a:ext cx="1800000" cy="1819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313265</xdr:colOff>
      <xdr:row>0</xdr:row>
      <xdr:rowOff>76197</xdr:rowOff>
    </xdr:from>
    <xdr:to>
      <xdr:col>1</xdr:col>
      <xdr:colOff>1462808</xdr:colOff>
      <xdr:row>6</xdr:row>
      <xdr:rowOff>199797</xdr:rowOff>
    </xdr:to>
    <xdr:pic>
      <xdr:nvPicPr>
        <xdr:cNvPr id="202" name="Obraz 201"/>
        <xdr:cNvPicPr>
          <a:picLocks noChangeAspect="1"/>
        </xdr:cNvPicPr>
      </xdr:nvPicPr>
      <xdr:blipFill rotWithShape="1">
        <a:blip xmlns:r="http://schemas.openxmlformats.org/officeDocument/2006/relationships" r:embed="rId114" cstate="screen">
          <a:extLst>
            <a:ext uri="{28A0092B-C50C-407E-A947-70E740481C1C}">
              <a14:useLocalDpi xmlns:a14="http://schemas.microsoft.com/office/drawing/2010/main"/>
            </a:ext>
          </a:extLst>
        </a:blip>
        <a:srcRect/>
        <a:stretch/>
      </xdr:blipFill>
      <xdr:spPr>
        <a:xfrm>
          <a:off x="313265" y="76197"/>
          <a:ext cx="1466196" cy="1800000"/>
        </a:xfrm>
        <a:prstGeom prst="rect">
          <a:avLst/>
        </a:prstGeom>
      </xdr:spPr>
    </xdr:pic>
    <xdr:clientData/>
  </xdr:twoCellAnchor>
  <xdr:twoCellAnchor>
    <xdr:from>
      <xdr:col>1</xdr:col>
      <xdr:colOff>93133</xdr:colOff>
      <xdr:row>22</xdr:row>
      <xdr:rowOff>25401</xdr:rowOff>
    </xdr:from>
    <xdr:to>
      <xdr:col>1</xdr:col>
      <xdr:colOff>1893133</xdr:colOff>
      <xdr:row>22</xdr:row>
      <xdr:rowOff>1374074</xdr:rowOff>
    </xdr:to>
    <xdr:pic>
      <xdr:nvPicPr>
        <xdr:cNvPr id="176" name="Obraz 175" descr="Plansza: Komórki i tkanki, 130x90 cm, laminowana, z drążkami"/>
        <xdr:cNvPicPr>
          <a:picLocks noChangeAspect="1" noChangeArrowheads="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bwMode="auto">
        <a:xfrm>
          <a:off x="457200" y="12827001"/>
          <a:ext cx="1800000" cy="1348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59268</xdr:colOff>
      <xdr:row>43</xdr:row>
      <xdr:rowOff>93134</xdr:rowOff>
    </xdr:from>
    <xdr:to>
      <xdr:col>1</xdr:col>
      <xdr:colOff>1034868</xdr:colOff>
      <xdr:row>43</xdr:row>
      <xdr:rowOff>1069118</xdr:rowOff>
    </xdr:to>
    <xdr:pic>
      <xdr:nvPicPr>
        <xdr:cNvPr id="204" name="Obraz 203" descr="Protisty – 10 preparatów mikroskopowych"/>
        <xdr:cNvPicPr>
          <a:picLocks noChangeAspect="1" noChangeArrowheads="1"/>
        </xdr:cNvPicPr>
      </xdr:nvPicPr>
      <xdr:blipFill>
        <a:blip xmlns:r="http://schemas.openxmlformats.org/officeDocument/2006/relationships" r:embed="rId116" cstate="screen">
          <a:extLst>
            <a:ext uri="{28A0092B-C50C-407E-A947-70E740481C1C}">
              <a14:useLocalDpi xmlns:a14="http://schemas.microsoft.com/office/drawing/2010/main"/>
            </a:ext>
          </a:extLst>
        </a:blip>
        <a:srcRect/>
        <a:stretch>
          <a:fillRect/>
        </a:stretch>
      </xdr:blipFill>
      <xdr:spPr bwMode="auto">
        <a:xfrm>
          <a:off x="423335" y="31081134"/>
          <a:ext cx="975600" cy="975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160866</xdr:colOff>
      <xdr:row>160</xdr:row>
      <xdr:rowOff>42333</xdr:rowOff>
    </xdr:from>
    <xdr:to>
      <xdr:col>1</xdr:col>
      <xdr:colOff>1960866</xdr:colOff>
      <xdr:row>160</xdr:row>
      <xdr:rowOff>1846579</xdr:rowOff>
    </xdr:to>
    <xdr:pic>
      <xdr:nvPicPr>
        <xdr:cNvPr id="205" name="Obraz 204" descr="Rozwój płodu ludzkiego - 8 stadiów (8 modeli, 15 części)"/>
        <xdr:cNvPicPr>
          <a:picLocks noChangeAspect="1" noChangeArrowheads="1"/>
        </xdr:cNvPicPr>
      </xdr:nvPicPr>
      <xdr:blipFill>
        <a:blip xmlns:r="http://schemas.openxmlformats.org/officeDocument/2006/relationships" r:embed="rId117" cstate="screen">
          <a:extLst>
            <a:ext uri="{28A0092B-C50C-407E-A947-70E740481C1C}">
              <a14:useLocalDpi xmlns:a14="http://schemas.microsoft.com/office/drawing/2010/main"/>
            </a:ext>
          </a:extLst>
        </a:blip>
        <a:srcRect/>
        <a:stretch>
          <a:fillRect/>
        </a:stretch>
      </xdr:blipFill>
      <xdr:spPr bwMode="auto">
        <a:xfrm>
          <a:off x="524933" y="127067733"/>
          <a:ext cx="1800000" cy="1804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177796</xdr:colOff>
      <xdr:row>183</xdr:row>
      <xdr:rowOff>59267</xdr:rowOff>
    </xdr:from>
    <xdr:to>
      <xdr:col>1</xdr:col>
      <xdr:colOff>1977796</xdr:colOff>
      <xdr:row>183</xdr:row>
      <xdr:rowOff>1693118</xdr:rowOff>
    </xdr:to>
    <xdr:pic>
      <xdr:nvPicPr>
        <xdr:cNvPr id="206" name="Obraz 205" descr="GLEBA: wpływ człowieka zestaw doświadczalny"/>
        <xdr:cNvPicPr>
          <a:picLocks noChangeAspect="1" noChangeArrowheads="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bwMode="auto">
        <a:xfrm>
          <a:off x="541863" y="145508134"/>
          <a:ext cx="1800000" cy="163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656210</xdr:colOff>
      <xdr:row>35</xdr:row>
      <xdr:rowOff>67733</xdr:rowOff>
    </xdr:from>
    <xdr:to>
      <xdr:col>1</xdr:col>
      <xdr:colOff>1664571</xdr:colOff>
      <xdr:row>35</xdr:row>
      <xdr:rowOff>1867733</xdr:rowOff>
    </xdr:to>
    <xdr:pic>
      <xdr:nvPicPr>
        <xdr:cNvPr id="2" name="Obraz 1"/>
        <xdr:cNvPicPr>
          <a:picLocks noChangeAspect="1"/>
        </xdr:cNvPicPr>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xfrm>
          <a:off x="774743" y="23859066"/>
          <a:ext cx="1008361" cy="1800000"/>
        </a:xfrm>
        <a:prstGeom prst="rect">
          <a:avLst/>
        </a:prstGeom>
      </xdr:spPr>
    </xdr:pic>
    <xdr:clientData/>
  </xdr:twoCellAnchor>
  <xdr:twoCellAnchor>
    <xdr:from>
      <xdr:col>1</xdr:col>
      <xdr:colOff>228599</xdr:colOff>
      <xdr:row>97</xdr:row>
      <xdr:rowOff>33867</xdr:rowOff>
    </xdr:from>
    <xdr:to>
      <xdr:col>1</xdr:col>
      <xdr:colOff>2028599</xdr:colOff>
      <xdr:row>97</xdr:row>
      <xdr:rowOff>1419517</xdr:rowOff>
    </xdr:to>
    <xdr:pic>
      <xdr:nvPicPr>
        <xdr:cNvPr id="124" name="Obraz 123" descr="Szkielet naturalny w tworzywie: Ryba"/>
        <xdr:cNvPicPr>
          <a:picLocks noChangeAspect="1" noChangeArrowheads="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bwMode="auto">
        <a:xfrm>
          <a:off x="348342" y="71868696"/>
          <a:ext cx="1800000" cy="138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jangar.pl/preparaty-mikroskopowe/2412-bezkregowe-organizmy-zestaw-25-preparatow-mikroskopowych.html" TargetMode="External"/><Relationship Id="rId21" Type="http://schemas.openxmlformats.org/officeDocument/2006/relationships/hyperlink" Target="https://www.jangar.pl/preparaty-mikroskopowe/569-rozmnazanie-roslin-10-preparatow-mikroskopowych.html" TargetMode="External"/><Relationship Id="rId42" Type="http://schemas.openxmlformats.org/officeDocument/2006/relationships/hyperlink" Target="http://www.jangar.pl/szkielety-i-okazy/2816-szkielet-naturalny-w-tworzywie-krolik.html" TargetMode="External"/><Relationship Id="rId47" Type="http://schemas.openxmlformats.org/officeDocument/2006/relationships/hyperlink" Target="https://www.jangar.pl/budowa-anatomiczna-czowieka/647-uklad-pokarmowy-czlowieka-zestaw-modeli-na-tablicy-podstawowy.html" TargetMode="External"/><Relationship Id="rId63" Type="http://schemas.openxmlformats.org/officeDocument/2006/relationships/hyperlink" Target="https://www.jangar.pl/zoologia/3245-roznorodnosc-owadow-7-okazow-zatopionych-w-tworzywie.html" TargetMode="External"/><Relationship Id="rId68" Type="http://schemas.openxmlformats.org/officeDocument/2006/relationships/hyperlink" Target="http://www.jangar.pl/plansze-i-mapy/2451-plansza-scienna-martwe-drewno-tetniace-zyciem-130x91-cm.html" TargetMode="External"/><Relationship Id="rId84" Type="http://schemas.openxmlformats.org/officeDocument/2006/relationships/hyperlink" Target="http://www.jangar.pl/badanie-wody/3132-bialy-krazek-secchiego-duzy-z-linka.html" TargetMode="External"/><Relationship Id="rId89" Type="http://schemas.openxmlformats.org/officeDocument/2006/relationships/hyperlink" Target="https://www.jangar.pl/komrki-genetyka/2860-modele-komorki-roslinnej-i-zwierzecej-porownawcze.html" TargetMode="External"/><Relationship Id="rId7" Type="http://schemas.openxmlformats.org/officeDocument/2006/relationships/hyperlink" Target="https://www.jangar.pl/zdrowe-odzywianie/2581-plansza-scienna-mikro-i-makro-elementy-w-organizmie-czlowieka.html" TargetMode="External"/><Relationship Id="rId71" Type="http://schemas.openxmlformats.org/officeDocument/2006/relationships/hyperlink" Target="http://www.jangar.pl/mapy-i-plansze/2801-plansza-scienna-polskie-parki-narodowe-90-x-130-cm.html" TargetMode="External"/><Relationship Id="rId92" Type="http://schemas.openxmlformats.org/officeDocument/2006/relationships/hyperlink" Target="https://www.jangar.pl/budowa-anatomiczna-czowieka/648-model-serca-i-pluc-z-otoczeniem-7-czesciowy.html" TargetMode="External"/><Relationship Id="rId2" Type="http://schemas.openxmlformats.org/officeDocument/2006/relationships/hyperlink" Target="https://www.jangar.pl/botanika/2862-aparat-do-doswiadczen-z-fotosyntezy.html" TargetMode="External"/><Relationship Id="rId16" Type="http://schemas.openxmlformats.org/officeDocument/2006/relationships/hyperlink" Target="http://www.jangar.pl/botanika/2991-rozwoj-pszenicy-8-okazow-zatopionych-w-tworzywie.html" TargetMode="External"/><Relationship Id="rId29" Type="http://schemas.openxmlformats.org/officeDocument/2006/relationships/hyperlink" Target="http://www.jangar.pl/zoologia/3015-cykl-zyciowy-jedwabnika-wersja-rozszerzona-13-okazow-zatopionych-w-tworzywie.html" TargetMode="External"/><Relationship Id="rId11" Type="http://schemas.openxmlformats.org/officeDocument/2006/relationships/hyperlink" Target="https://www.jangar.pl/komrki-genetyka/2298-typy-tkanek-rolinnych-model-cienny.html" TargetMode="External"/><Relationship Id="rId24" Type="http://schemas.openxmlformats.org/officeDocument/2006/relationships/hyperlink" Target="https://www.jangar.pl/preparaty-mikroskopowe/558-pasozyty-zwierzece-10-preparatow-mikroskopowych.html" TargetMode="External"/><Relationship Id="rId32" Type="http://schemas.openxmlformats.org/officeDocument/2006/relationships/hyperlink" Target="https://www.jangar.pl/preparaty-mikroskopowe/573-kregowce-zestaw-25-preparatow-mikroskopowych.html" TargetMode="External"/><Relationship Id="rId37" Type="http://schemas.openxmlformats.org/officeDocument/2006/relationships/hyperlink" Target="https://www.jangar.pl/preparaty-mikroskopowe/568-gady-i-ptaki-10-preparatow-mikroskopowych.html" TargetMode="External"/><Relationship Id="rId40" Type="http://schemas.openxmlformats.org/officeDocument/2006/relationships/hyperlink" Target="http://www.jangar.pl/szkielety-i-okazy/2815-szkielet-naturalny-w-tworzywie-golab.html" TargetMode="External"/><Relationship Id="rId45" Type="http://schemas.openxmlformats.org/officeDocument/2006/relationships/hyperlink" Target="http://www.jangar.pl/budowa-anatomiczna-czowieka/2450-model-szkieletu-czlowieka-wielkosc-naturalna-na-podstawie.html" TargetMode="External"/><Relationship Id="rId53" Type="http://schemas.openxmlformats.org/officeDocument/2006/relationships/hyperlink" Target="http://www.jangar.pl/budowa-anatomiczna-czowieka/2845-modele-oka-ludzkiego-5x-w-3-przekrojach-i-schematem-budowy-siatkowki.html" TargetMode="External"/><Relationship Id="rId58" Type="http://schemas.openxmlformats.org/officeDocument/2006/relationships/hyperlink" Target="http://www.jangar.pl/komrki-genetyka/2856-mitoza-10-modeli-na-tablicy.html" TargetMode="External"/><Relationship Id="rId66" Type="http://schemas.openxmlformats.org/officeDocument/2006/relationships/hyperlink" Target="http://www.jangar.pl/mapy-i-plansze/2515-plansza-scienna-skala-porostowa-130x91-cm.html" TargetMode="External"/><Relationship Id="rId74" Type="http://schemas.openxmlformats.org/officeDocument/2006/relationships/hyperlink" Target="https://www.jangar.pl/preparaty-mikroskopowe/2687-biologia-przekrojowo-25-preparatow-mikroskopowych.html" TargetMode="External"/><Relationship Id="rId79" Type="http://schemas.openxmlformats.org/officeDocument/2006/relationships/hyperlink" Target="http://www.jangar.pl/technika/1991-apteczka-szkolna-walizka-nascienna.html" TargetMode="External"/><Relationship Id="rId87" Type="http://schemas.openxmlformats.org/officeDocument/2006/relationships/hyperlink" Target="http://www.jangar.pl/technika/1990-apteczka-szkolna-plecak-2.html" TargetMode="External"/><Relationship Id="rId102" Type="http://schemas.openxmlformats.org/officeDocument/2006/relationships/printerSettings" Target="../printerSettings/printerSettings1.bin"/><Relationship Id="rId5" Type="http://schemas.openxmlformats.org/officeDocument/2006/relationships/hyperlink" Target="https://www.jangar.pl/preparaty-mikroskopowe/555-kropla-wody-pelna-zycia-10-preparatow-mikroskopowych.html" TargetMode="External"/><Relationship Id="rId61" Type="http://schemas.openxmlformats.org/officeDocument/2006/relationships/hyperlink" Target="https://www.jangar.pl/zoologia/6314-model-anatomiczny-kury-3-cz-wielkosc-naturalna.html" TargetMode="External"/><Relationship Id="rId82" Type="http://schemas.openxmlformats.org/officeDocument/2006/relationships/hyperlink" Target="http://www.jangar.pl/wyposazenie-przydatne-w-lesie/2843-pakiet-edukacyjny-do-obserwacji-lesnych.html" TargetMode="External"/><Relationship Id="rId90" Type="http://schemas.openxmlformats.org/officeDocument/2006/relationships/hyperlink" Target="https://www.jangar.pl/budowa-anatomiczna-czowieka/2869-model-ucha-ludzkiego-2x-3-cz.html" TargetMode="External"/><Relationship Id="rId95" Type="http://schemas.openxmlformats.org/officeDocument/2006/relationships/hyperlink" Target="https://www.jangar.pl/komrki-genetyka/3177-plansza-komorki-i-tkanki-130x90-cm-laminowana-z-drazkami.html" TargetMode="External"/><Relationship Id="rId19" Type="http://schemas.openxmlformats.org/officeDocument/2006/relationships/hyperlink" Target="http://www.jangar.pl/przyroda/1665-model-kwiatu-z-zalaznia-i-zalazkiem.html" TargetMode="External"/><Relationship Id="rId14" Type="http://schemas.openxmlformats.org/officeDocument/2006/relationships/hyperlink" Target="https://www.jangar.pl/botanika/3012-cykl-rozwojowy-sosny-elementy-5-okazow-zatopionych-w-tworzywie.html" TargetMode="External"/><Relationship Id="rId22" Type="http://schemas.openxmlformats.org/officeDocument/2006/relationships/hyperlink" Target="https://www.jangar.pl/zbieranie-i-poawianie-okazw-zajcia-terenowe/29-prasa-do-roslin-zielnych-pelna-5.html" TargetMode="External"/><Relationship Id="rId27" Type="http://schemas.openxmlformats.org/officeDocument/2006/relationships/hyperlink" Target="http://www.jangar.pl/zoologia/3010-przystosowanie-odnozy-owadow-do-trybu-zycia-7-okazow-zatopionych-w-tworzywie.html" TargetMode="External"/><Relationship Id="rId30" Type="http://schemas.openxmlformats.org/officeDocument/2006/relationships/hyperlink" Target="http://www.jangar.pl/zoologia/2989-cykl-zyciowy-pszczoly-miodnej-i-produkty-pszczele-11-okazow-zatopionych-w-tworzywie.html" TargetMode="External"/><Relationship Id="rId35" Type="http://schemas.openxmlformats.org/officeDocument/2006/relationships/hyperlink" Target="https://www.jangar.pl/zoologia/682-model-zaby-preparowanej.html" TargetMode="External"/><Relationship Id="rId43" Type="http://schemas.openxmlformats.org/officeDocument/2006/relationships/hyperlink" Target="http://www.jangar.pl/szkielety-i-okazy/2822-szkielet-naturalny-w-tworzywie-nietoperz.html" TargetMode="External"/><Relationship Id="rId48" Type="http://schemas.openxmlformats.org/officeDocument/2006/relationships/hyperlink" Target="https://www.jangar.pl/budowa-anatomiczna-czowieka/2320-zby-czowieka-8x-rozkadane-zestaw-5-modeli.html" TargetMode="External"/><Relationship Id="rId56" Type="http://schemas.openxmlformats.org/officeDocument/2006/relationships/hyperlink" Target="http://www.jangar.pl/komrki-genetyka/2857-mejoza-16-modeli-na-tablicy.html" TargetMode="External"/><Relationship Id="rId64" Type="http://schemas.openxmlformats.org/officeDocument/2006/relationships/hyperlink" Target="https://www.jangar.pl/zoologia/3257-roznorodnosc-stawonogow-6-okazow-zatopionych-w-tworzywie.html" TargetMode="External"/><Relationship Id="rId69" Type="http://schemas.openxmlformats.org/officeDocument/2006/relationships/hyperlink" Target="http://www.jangar.pl/mapy-i-plansze/2800-plansza-scienna-flora-polski-90-x-130-cm.html" TargetMode="External"/><Relationship Id="rId77" Type="http://schemas.openxmlformats.org/officeDocument/2006/relationships/hyperlink" Target="http://www.jangar.pl/sprzt-laboratoryjny/2942-taca-laboratoryjna-pp-45x35x75-cm.html" TargetMode="External"/><Relationship Id="rId100" Type="http://schemas.openxmlformats.org/officeDocument/2006/relationships/hyperlink" Target="http://www.jangar.pl/szkielety-i-okazy/2818-szkielet-naturalny-w-tworzywie-ropucha.html" TargetMode="External"/><Relationship Id="rId8" Type="http://schemas.openxmlformats.org/officeDocument/2006/relationships/hyperlink" Target="https://www.jangar.pl/zdrowe-odzywianie/2580-plansza-scienna-witaminy-w-organizmie-czlowieka.html" TargetMode="External"/><Relationship Id="rId51" Type="http://schemas.openxmlformats.org/officeDocument/2006/relationships/hyperlink" Target="https://www.jangar.pl/budowa-anatomiczna-czowieka/3004-model-do-demonstracji-pracy-pluc-czlowieka.html" TargetMode="External"/><Relationship Id="rId72" Type="http://schemas.openxmlformats.org/officeDocument/2006/relationships/hyperlink" Target="https://www.jangar.pl/mikroskopy-biologiczne/2498-mikroskop-cyfrowy-5-mp-400x-led.html" TargetMode="External"/><Relationship Id="rId80" Type="http://schemas.openxmlformats.org/officeDocument/2006/relationships/hyperlink" Target="http://www.jangar.pl/zajcia-terenowe-przyrzdy-optyczne/2165-kwadrat-do-pomiaru-liczebnoi-populacji-w-terenie-skladany.html" TargetMode="External"/><Relationship Id="rId85" Type="http://schemas.openxmlformats.org/officeDocument/2006/relationships/hyperlink" Target="http://www.jangar.pl/lornetki/26-lornetka-podstawowa-10x25-6.html" TargetMode="External"/><Relationship Id="rId93" Type="http://schemas.openxmlformats.org/officeDocument/2006/relationships/hyperlink" Target="https://www.jangar.pl/genetyka-komrka/1076-model-rna-biosynteza-bialek-maly.html" TargetMode="External"/><Relationship Id="rId98" Type="http://schemas.openxmlformats.org/officeDocument/2006/relationships/hyperlink" Target="https://www.jangar.pl/budowa-anatomiczna-czowieka/3307-rozwoj-plodu-ludzkiego-8-stadiow-8-modeli-15-czesci.html" TargetMode="External"/><Relationship Id="rId3" Type="http://schemas.openxmlformats.org/officeDocument/2006/relationships/hyperlink" Target="https://www.jangar.pl/preparaty-mikroskopowe/556-komorki-roslinne-10-preparatow-mikroskopowych.html" TargetMode="External"/><Relationship Id="rId12" Type="http://schemas.openxmlformats.org/officeDocument/2006/relationships/hyperlink" Target="https://www.jangar.pl/preparaty-mikroskopowe/2685-swiat-roslin-jednolisciennych-25-preparatow-mikroskopowych.html" TargetMode="External"/><Relationship Id="rId17" Type="http://schemas.openxmlformats.org/officeDocument/2006/relationships/hyperlink" Target="http://www.jangar.pl/botanika/2992-rozwoj-kukurydzy-6-okazow-zatopionych-w-tworzywie.html" TargetMode="External"/><Relationship Id="rId25" Type="http://schemas.openxmlformats.org/officeDocument/2006/relationships/hyperlink" Target="https://www.jangar.pl/zoologia/2852-budowa-i-rozwoj-tasiemca-uzbrojonego-taenia-solium.html" TargetMode="External"/><Relationship Id="rId33" Type="http://schemas.openxmlformats.org/officeDocument/2006/relationships/hyperlink" Target="https://www.jangar.pl/preparaty-mikroskopowe/563-ryby-i-plazy-10-preparatow-mikroskopowych.html" TargetMode="External"/><Relationship Id="rId38" Type="http://schemas.openxmlformats.org/officeDocument/2006/relationships/hyperlink" Target="http://www.jangar.pl/szkielety-i-okazy/2820-szkielet-naturalny-w-tworzywie-waz-niejadowity.html" TargetMode="External"/><Relationship Id="rId46" Type="http://schemas.openxmlformats.org/officeDocument/2006/relationships/hyperlink" Target="http://www.jangar.pl/budowa-anatomiczna-czowieka/3191-modele-3-stop-ludzkich-prawidlowa-plaska-wydrazona.html" TargetMode="External"/><Relationship Id="rId59" Type="http://schemas.openxmlformats.org/officeDocument/2006/relationships/hyperlink" Target="http://www.jangar.pl/komrki-genetyka/658-model-dna-duzy-2-skrety-helisy-45-cm.html" TargetMode="External"/><Relationship Id="rId67" Type="http://schemas.openxmlformats.org/officeDocument/2006/relationships/hyperlink" Target="https://www.jangar.pl/badanie-powietrza/2514-zestaw-do-badania-powietrza-w-walizce-terenowej.html" TargetMode="External"/><Relationship Id="rId103" Type="http://schemas.openxmlformats.org/officeDocument/2006/relationships/drawing" Target="../drawings/drawing1.xml"/><Relationship Id="rId20" Type="http://schemas.openxmlformats.org/officeDocument/2006/relationships/hyperlink" Target="https://www.jangar.pl/preparaty-mikroskopowe/2301-zestaw-15-preparatw-mikroskopowych-grzyby-132.html" TargetMode="External"/><Relationship Id="rId41" Type="http://schemas.openxmlformats.org/officeDocument/2006/relationships/hyperlink" Target="http://www.jangar.pl/plansze/2984-dzioby-ptakow-przystosowania-do-rodzaju-pokarmu-i-srodowiska-zycia-plansza-z-drazkami-90x130-cm.html" TargetMode="External"/><Relationship Id="rId54" Type="http://schemas.openxmlformats.org/officeDocument/2006/relationships/hyperlink" Target="http://www.jangar.pl/pogoda/3023-miernik-natezenia-dzwieku-cyfrowy-30130-dba.html" TargetMode="External"/><Relationship Id="rId62" Type="http://schemas.openxmlformats.org/officeDocument/2006/relationships/hyperlink" Target="https://www.jangar.pl/mapy-i-plansze/3205-plansza-scienna-rosliny-wskaznikowe-90-x-130-cm.html" TargetMode="External"/><Relationship Id="rId70" Type="http://schemas.openxmlformats.org/officeDocument/2006/relationships/hyperlink" Target="http://www.jangar.pl/mapy-i-plansze/2799-plansza-scienna-fauna-polski-90-x-130-cm.html" TargetMode="External"/><Relationship Id="rId75" Type="http://schemas.openxmlformats.org/officeDocument/2006/relationships/hyperlink" Target="https://www.jangar.pl/mikroskopy-stereoskopowe/2495-mikroskop-stereoskopowy-20x40x-led-cyfrowy-5-mp-podswietlany-swiatlo-dolne-i-gorne.html" TargetMode="External"/><Relationship Id="rId83" Type="http://schemas.openxmlformats.org/officeDocument/2006/relationships/hyperlink" Target="http://www.jangar.pl/badanie-wody/3130-zestaw-pojemnikow-do-probek-w-nosidle.html" TargetMode="External"/><Relationship Id="rId88" Type="http://schemas.openxmlformats.org/officeDocument/2006/relationships/hyperlink" Target="https://www.jangar.pl/plansze-i-mapy/6498-co-nas-atakuje-kpl-10-plansz-z-drazkami-90x130-cm.html" TargetMode="External"/><Relationship Id="rId91" Type="http://schemas.openxmlformats.org/officeDocument/2006/relationships/hyperlink" Target="https://www.jangar.pl/budowa-anatomiczna-czowieka/2182-model-tuowia-ludzk-z-gow-16-cz1-2-wlk-nat-otwarte-plecy-i-szyja.html" TargetMode="External"/><Relationship Id="rId96" Type="http://schemas.openxmlformats.org/officeDocument/2006/relationships/hyperlink" Target="https://www.jangar.pl/preparaty-mikroskopowe/3264-protisty-10-preparatow-mikroskopowych.html" TargetMode="External"/><Relationship Id="rId1" Type="http://schemas.openxmlformats.org/officeDocument/2006/relationships/hyperlink" Target="https://www.jangar.pl/komrki-genetyka/6435-komorka-zwierzeca-magnetyczny-model-z-opisami.html" TargetMode="External"/><Relationship Id="rId6" Type="http://schemas.openxmlformats.org/officeDocument/2006/relationships/hyperlink" Target="https://www.jangar.pl/plansze-i-mapy/3119-plansza-piramida-zdrowego-zywienia-i-aktywnosci-fizycznej-dla-uczniow-90x130-cm-laminowana-z-drazkami.html" TargetMode="External"/><Relationship Id="rId15" Type="http://schemas.openxmlformats.org/officeDocument/2006/relationships/hyperlink" Target="http://www.jangar.pl/botanika/2990-rozwoj-fasoli-6-okazow-zatopionych-w-tworzywie.html" TargetMode="External"/><Relationship Id="rId23" Type="http://schemas.openxmlformats.org/officeDocument/2006/relationships/hyperlink" Target="https://www.jangar.pl/preparaty-mikroskopowe/2411-komorki-i-tkanki-zwierzece-zestaw-25-preparatow-mikroskopowych.html" TargetMode="External"/><Relationship Id="rId28" Type="http://schemas.openxmlformats.org/officeDocument/2006/relationships/hyperlink" Target="http://www.jangar.pl/zoologia/3014-cykl-zyciowy-motyla-bielinka-kapustnika-4-okazy-zatopione-w-tworzywie.html" TargetMode="External"/><Relationship Id="rId36" Type="http://schemas.openxmlformats.org/officeDocument/2006/relationships/hyperlink" Target="http://www.jangar.pl/polecane-przez-jangar/2758-plansza-edukacyjna-plazy-i-gady-w-polsce-130-x-90-cm-laminowana.html" TargetMode="External"/><Relationship Id="rId49" Type="http://schemas.openxmlformats.org/officeDocument/2006/relationships/hyperlink" Target="http://www.jangar.pl/budowa-anatomiczna-czowieka/646-uklad-krazenia-czlowieka-model-reliefowy-ogolny.html" TargetMode="External"/><Relationship Id="rId57" Type="http://schemas.openxmlformats.org/officeDocument/2006/relationships/hyperlink" Target="https://www.jangar.pl/botanika/3235-genetyka-krzyzowanie-kukurydzy-5-okazow-zatopionych-w-tworzywie.html" TargetMode="External"/><Relationship Id="rId10" Type="http://schemas.openxmlformats.org/officeDocument/2006/relationships/hyperlink" Target="https://www.jangar.pl/komrki-genetyka/2854-bakterie-21-roznych-model-scienny.html" TargetMode="External"/><Relationship Id="rId31" Type="http://schemas.openxmlformats.org/officeDocument/2006/relationships/hyperlink" Target="http://www.jangar.pl/zoologia/2998-budowa-i-cykl-zyciowy-pszczoly-10-modeli-na-tablicy.html" TargetMode="External"/><Relationship Id="rId44" Type="http://schemas.openxmlformats.org/officeDocument/2006/relationships/hyperlink" Target="https://www.jangar.pl/budowa-anatomiczna-czowieka/3189-model-blokowy-skry-ludzkiej-zdrowej-i-z-oparzeniami.html" TargetMode="External"/><Relationship Id="rId52" Type="http://schemas.openxmlformats.org/officeDocument/2006/relationships/hyperlink" Target="http://www.jangar.pl/budowa-anatomiczna-czowieka/2849-model-ukladu-moczowego-meskiego-3d-4-czesciowy.html" TargetMode="External"/><Relationship Id="rId60" Type="http://schemas.openxmlformats.org/officeDocument/2006/relationships/hyperlink" Target="https://www.jangar.pl/zoologia/6315-model-szczura-spreparowanego.html" TargetMode="External"/><Relationship Id="rId65" Type="http://schemas.openxmlformats.org/officeDocument/2006/relationships/hyperlink" Target="https://www.jangar.pl/budowa-anatomiczna-czowieka/2176-model-mzgu-ludzkiego-z-zaznaczonymi-patami.html" TargetMode="External"/><Relationship Id="rId73" Type="http://schemas.openxmlformats.org/officeDocument/2006/relationships/hyperlink" Target="https://www.jangar.pl/mikroskopy-biologiczne/2499-mikroskop-szkolny-400x-led-bezprzewodowy.html" TargetMode="External"/><Relationship Id="rId78" Type="http://schemas.openxmlformats.org/officeDocument/2006/relationships/hyperlink" Target="https://www.jangar.pl/module/iszaawansowanawyszukiwarka/search?q=fartuch&amp;searchsubmit=Szukaj" TargetMode="External"/><Relationship Id="rId81" Type="http://schemas.openxmlformats.org/officeDocument/2006/relationships/hyperlink" Target="http://www.jangar.pl/zbieranie-i-poawianie-okazw-zajcia-terenowe/2166-kratownica-do-pomiaru-liczebnoi-populacji-w-terenie-25.html" TargetMode="External"/><Relationship Id="rId86" Type="http://schemas.openxmlformats.org/officeDocument/2006/relationships/hyperlink" Target="http://www.jangar.pl/astronomia/209-lornetka-7-21x40-z-zoomem.html" TargetMode="External"/><Relationship Id="rId94" Type="http://schemas.openxmlformats.org/officeDocument/2006/relationships/hyperlink" Target="https://www.jangar.pl/preparaty-mikroskopowe/552-zestaw-preparacyjny-zaawansowany.html" TargetMode="External"/><Relationship Id="rId99" Type="http://schemas.openxmlformats.org/officeDocument/2006/relationships/hyperlink" Target="https://www.jangar.pl/badanie-gleby/428-gleba-wplyw-czlowieka-zestaw-doswiadczalny-2.html" TargetMode="External"/><Relationship Id="rId101" Type="http://schemas.openxmlformats.org/officeDocument/2006/relationships/hyperlink" Target="http://www.jangar.pl/szkielety-i-okazy/2819-szkielet-naturalny-w-tworzywie-ryba.html" TargetMode="External"/><Relationship Id="rId4" Type="http://schemas.openxmlformats.org/officeDocument/2006/relationships/hyperlink" Target="https://www.jangar.pl/preparaty-mikroskopowe/566-tkanki-czlowieka-zdrowe-cz-ii-10-preparatow-mikroskopowych.html" TargetMode="External"/><Relationship Id="rId9" Type="http://schemas.openxmlformats.org/officeDocument/2006/relationships/hyperlink" Target="https://www.jangar.pl/preparaty-mikroskopowe/567-tkanki-czlowieka-zmienione-chorobotworczo-10-preparatow-mikroskopowych.html" TargetMode="External"/><Relationship Id="rId13" Type="http://schemas.openxmlformats.org/officeDocument/2006/relationships/hyperlink" Target="https://www.jangar.pl/preparaty-mikroskopowe/2686-swiat-roslin-dwulisciennych-25-preparatow-mikroskopowych.html" TargetMode="External"/><Relationship Id="rId18" Type="http://schemas.openxmlformats.org/officeDocument/2006/relationships/hyperlink" Target="https://www.jangar.pl/modele/483-model-strukturalny-liscia-3-wymiarowy-2.html" TargetMode="External"/><Relationship Id="rId39" Type="http://schemas.openxmlformats.org/officeDocument/2006/relationships/hyperlink" Target="http://www.jangar.pl/szkielety-i-okazy/2821-szkielet-naturalny-w-tworzywie-zolw.html" TargetMode="External"/><Relationship Id="rId34" Type="http://schemas.openxmlformats.org/officeDocument/2006/relationships/hyperlink" Target="http://www.jangar.pl/zoologia/681-model-ryby-preparowanej.html" TargetMode="External"/><Relationship Id="rId50" Type="http://schemas.openxmlformats.org/officeDocument/2006/relationships/hyperlink" Target="https://www.jangar.pl/budowa-anatomiczna-czowieka/2851-model-budowy-serca-czlowieka-i-naczy-zmienionych-chorobowo.html" TargetMode="External"/><Relationship Id="rId55" Type="http://schemas.openxmlformats.org/officeDocument/2006/relationships/hyperlink" Target="https://www.jangar.pl/komrki-genetyka/6355-model-pantofelka-paramecium-1600x.html" TargetMode="External"/><Relationship Id="rId76" Type="http://schemas.openxmlformats.org/officeDocument/2006/relationships/hyperlink" Target="http://www.jangar.pl/lupy-i-inne/1628-komplet-12-szklanych-lup-z-raczka.html" TargetMode="External"/><Relationship Id="rId97" Type="http://schemas.openxmlformats.org/officeDocument/2006/relationships/hyperlink" Target="https://www.jangar.pl/budowa-anatomiczna-czowieka/620-model-oka-ludzkiego-6x-6-cz-podstawowy.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I240"/>
  <sheetViews>
    <sheetView tabSelected="1" zoomScale="85" zoomScaleNormal="85" workbookViewId="0">
      <selection activeCell="C1" sqref="C1"/>
    </sheetView>
  </sheetViews>
  <sheetFormatPr defaultRowHeight="14.4" x14ac:dyDescent="0.3"/>
  <cols>
    <col min="1" max="1" width="1.6640625" customWidth="1"/>
    <col min="2" max="2" width="34.6640625" customWidth="1"/>
    <col min="3" max="3" width="103.44140625" customWidth="1"/>
    <col min="4" max="5" width="12" customWidth="1"/>
    <col min="6" max="6" width="19.33203125" customWidth="1"/>
    <col min="7" max="7" width="9.77734375" bestFit="1" customWidth="1"/>
    <col min="8" max="8" width="11.33203125" bestFit="1" customWidth="1"/>
    <col min="9" max="9" width="10" bestFit="1" customWidth="1"/>
  </cols>
  <sheetData>
    <row r="1" spans="1:9" ht="63.6" customHeight="1" x14ac:dyDescent="0.3">
      <c r="A1" s="36"/>
      <c r="B1" s="36"/>
      <c r="C1" s="157" t="s">
        <v>347</v>
      </c>
      <c r="D1" s="2"/>
      <c r="E1" s="2"/>
      <c r="F1" s="3"/>
    </row>
    <row r="2" spans="1:9" ht="15.6" customHeight="1" x14ac:dyDescent="0.3">
      <c r="A2" s="36"/>
      <c r="B2" s="36"/>
      <c r="C2" s="152" t="s">
        <v>328</v>
      </c>
      <c r="D2" s="153" t="s">
        <v>0</v>
      </c>
      <c r="E2" s="153"/>
      <c r="F2" s="153"/>
    </row>
    <row r="3" spans="1:9" ht="15.6" customHeight="1" x14ac:dyDescent="0.3">
      <c r="A3" s="36"/>
      <c r="B3" s="36"/>
      <c r="C3" s="152"/>
      <c r="D3" s="154" t="s">
        <v>1</v>
      </c>
      <c r="E3" s="154"/>
      <c r="F3" s="154"/>
    </row>
    <row r="4" spans="1:9" ht="15" customHeight="1" x14ac:dyDescent="0.3">
      <c r="A4" s="36"/>
      <c r="B4" s="36"/>
      <c r="C4" s="152"/>
      <c r="D4" s="155" t="s">
        <v>2</v>
      </c>
      <c r="E4" s="155"/>
      <c r="F4" s="155"/>
    </row>
    <row r="5" spans="1:9" ht="11.4" customHeight="1" x14ac:dyDescent="0.3">
      <c r="A5" s="36"/>
      <c r="B5" s="36"/>
      <c r="C5" s="152"/>
      <c r="D5" s="156" t="s">
        <v>3</v>
      </c>
      <c r="E5" s="156"/>
      <c r="F5" s="156"/>
    </row>
    <row r="6" spans="1:9" ht="11.4" customHeight="1" x14ac:dyDescent="0.3">
      <c r="A6" s="36"/>
      <c r="B6" s="36"/>
      <c r="C6" s="152"/>
      <c r="D6" s="156" t="s">
        <v>4</v>
      </c>
      <c r="E6" s="156"/>
      <c r="F6" s="156"/>
    </row>
    <row r="7" spans="1:9" ht="19.2" customHeight="1" x14ac:dyDescent="0.3">
      <c r="A7" s="151"/>
      <c r="B7" s="151"/>
      <c r="C7" s="152"/>
      <c r="D7" s="4"/>
      <c r="E7" s="5" t="s">
        <v>5</v>
      </c>
      <c r="F7" s="6">
        <v>44301</v>
      </c>
      <c r="G7" s="7"/>
    </row>
    <row r="8" spans="1:9" ht="47.4" customHeight="1" x14ac:dyDescent="0.3">
      <c r="A8" s="8" t="s">
        <v>6</v>
      </c>
      <c r="B8" s="9"/>
      <c r="C8" s="10"/>
      <c r="D8" s="10"/>
      <c r="E8" s="10"/>
      <c r="F8" s="10"/>
      <c r="G8" s="7"/>
    </row>
    <row r="9" spans="1:9" ht="36.6" thickBot="1" x14ac:dyDescent="0.35">
      <c r="A9" s="11"/>
      <c r="B9" s="12" t="s">
        <v>7</v>
      </c>
      <c r="C9" s="11" t="s">
        <v>8</v>
      </c>
      <c r="D9" s="13" t="s">
        <v>9</v>
      </c>
      <c r="E9" s="14" t="s">
        <v>10</v>
      </c>
      <c r="F9" s="14" t="s">
        <v>11</v>
      </c>
    </row>
    <row r="10" spans="1:9" ht="18" x14ac:dyDescent="0.3">
      <c r="A10" s="37"/>
      <c r="B10" s="38"/>
      <c r="C10" s="39" t="s">
        <v>12</v>
      </c>
      <c r="D10" s="40"/>
      <c r="E10" s="41"/>
      <c r="F10" s="42"/>
      <c r="G10" s="15"/>
    </row>
    <row r="11" spans="1:9" x14ac:dyDescent="0.3">
      <c r="A11" s="43"/>
      <c r="B11" s="44" t="s">
        <v>13</v>
      </c>
      <c r="C11" s="45" t="s">
        <v>278</v>
      </c>
      <c r="D11" s="145">
        <v>1</v>
      </c>
      <c r="E11" s="146">
        <v>1210</v>
      </c>
      <c r="F11" s="144">
        <f>D11*E11</f>
        <v>1210</v>
      </c>
      <c r="G11" s="16"/>
      <c r="H11" s="17"/>
      <c r="I11" s="18"/>
    </row>
    <row r="12" spans="1:9" ht="160.19999999999999" customHeight="1" x14ac:dyDescent="0.3">
      <c r="A12" s="46"/>
      <c r="B12" s="47"/>
      <c r="C12" s="19" t="s">
        <v>14</v>
      </c>
      <c r="D12" s="145"/>
      <c r="E12" s="146"/>
      <c r="F12" s="144"/>
      <c r="G12" s="7"/>
    </row>
    <row r="13" spans="1:9" x14ac:dyDescent="0.3">
      <c r="A13" s="48"/>
      <c r="B13" s="49" t="s">
        <v>15</v>
      </c>
      <c r="C13" s="50" t="s">
        <v>16</v>
      </c>
      <c r="D13" s="143">
        <v>1</v>
      </c>
      <c r="E13" s="144">
        <v>131</v>
      </c>
      <c r="F13" s="144">
        <f>D13*E13</f>
        <v>131</v>
      </c>
      <c r="G13" s="16"/>
      <c r="H13" s="17"/>
      <c r="I13" s="18"/>
    </row>
    <row r="14" spans="1:9" ht="155.4" customHeight="1" x14ac:dyDescent="0.3">
      <c r="A14" s="51"/>
      <c r="B14" s="47"/>
      <c r="C14" s="19" t="s">
        <v>17</v>
      </c>
      <c r="D14" s="143"/>
      <c r="E14" s="144"/>
      <c r="F14" s="144"/>
      <c r="G14" s="7"/>
    </row>
    <row r="15" spans="1:9" x14ac:dyDescent="0.3">
      <c r="A15" s="48"/>
      <c r="B15" s="49" t="s">
        <v>18</v>
      </c>
      <c r="C15" s="50" t="s">
        <v>19</v>
      </c>
      <c r="D15" s="143">
        <v>1</v>
      </c>
      <c r="E15" s="144">
        <v>36</v>
      </c>
      <c r="F15" s="144">
        <f>D15*E15</f>
        <v>36</v>
      </c>
      <c r="G15" s="16"/>
      <c r="H15" s="17"/>
      <c r="I15" s="18"/>
    </row>
    <row r="16" spans="1:9" ht="87.6" customHeight="1" x14ac:dyDescent="0.3">
      <c r="A16" s="51"/>
      <c r="B16" s="52"/>
      <c r="C16" s="19" t="s">
        <v>20</v>
      </c>
      <c r="D16" s="143"/>
      <c r="E16" s="144"/>
      <c r="F16" s="144"/>
      <c r="G16" s="7"/>
    </row>
    <row r="17" spans="1:9" x14ac:dyDescent="0.3">
      <c r="A17" s="48"/>
      <c r="B17" s="49" t="s">
        <v>21</v>
      </c>
      <c r="C17" s="50" t="s">
        <v>22</v>
      </c>
      <c r="D17" s="143">
        <v>1</v>
      </c>
      <c r="E17" s="144">
        <v>36</v>
      </c>
      <c r="F17" s="144">
        <f>D17*E17</f>
        <v>36</v>
      </c>
      <c r="G17" s="16"/>
      <c r="H17" s="17"/>
      <c r="I17" s="18"/>
    </row>
    <row r="18" spans="1:9" ht="89.4" customHeight="1" x14ac:dyDescent="0.3">
      <c r="A18" s="51"/>
      <c r="B18" s="52"/>
      <c r="C18" s="19" t="s">
        <v>23</v>
      </c>
      <c r="D18" s="143"/>
      <c r="E18" s="144"/>
      <c r="F18" s="144"/>
      <c r="G18" s="7"/>
    </row>
    <row r="19" spans="1:9" ht="18" x14ac:dyDescent="0.3">
      <c r="A19" s="53"/>
      <c r="B19" s="54"/>
      <c r="C19" s="55" t="s">
        <v>24</v>
      </c>
      <c r="D19" s="56"/>
      <c r="E19" s="57"/>
      <c r="F19" s="57"/>
      <c r="G19" s="15"/>
    </row>
    <row r="20" spans="1:9" ht="28.8" x14ac:dyDescent="0.3">
      <c r="A20" s="58"/>
      <c r="B20" s="44" t="s">
        <v>25</v>
      </c>
      <c r="C20" s="59" t="s">
        <v>279</v>
      </c>
      <c r="D20" s="145">
        <v>1</v>
      </c>
      <c r="E20" s="146">
        <v>335</v>
      </c>
      <c r="F20" s="144">
        <f>D20*E20</f>
        <v>335</v>
      </c>
      <c r="G20" s="16"/>
      <c r="H20" s="17"/>
      <c r="I20" s="18"/>
    </row>
    <row r="21" spans="1:9" ht="141" customHeight="1" x14ac:dyDescent="0.3">
      <c r="A21" s="60"/>
      <c r="B21" s="47"/>
      <c r="C21" s="61" t="s">
        <v>26</v>
      </c>
      <c r="D21" s="145"/>
      <c r="E21" s="146"/>
      <c r="F21" s="144"/>
      <c r="G21" s="7"/>
    </row>
    <row r="22" spans="1:9" s="33" customFormat="1" x14ac:dyDescent="0.3">
      <c r="A22" s="62"/>
      <c r="B22" s="49" t="s">
        <v>331</v>
      </c>
      <c r="C22" s="45" t="s">
        <v>329</v>
      </c>
      <c r="D22" s="143">
        <v>1</v>
      </c>
      <c r="E22" s="144">
        <v>131</v>
      </c>
      <c r="F22" s="144">
        <f>D22*E22</f>
        <v>131</v>
      </c>
      <c r="G22" s="16"/>
      <c r="H22" s="17"/>
      <c r="I22" s="18"/>
    </row>
    <row r="23" spans="1:9" s="33" customFormat="1" ht="133.80000000000001" customHeight="1" x14ac:dyDescent="0.3">
      <c r="A23" s="63"/>
      <c r="B23" s="47"/>
      <c r="C23" s="61" t="s">
        <v>330</v>
      </c>
      <c r="D23" s="143"/>
      <c r="E23" s="144"/>
      <c r="F23" s="144"/>
      <c r="G23" s="7"/>
    </row>
    <row r="24" spans="1:9" x14ac:dyDescent="0.3">
      <c r="A24" s="62"/>
      <c r="B24" s="49" t="s">
        <v>27</v>
      </c>
      <c r="C24" s="45" t="s">
        <v>280</v>
      </c>
      <c r="D24" s="143">
        <v>1</v>
      </c>
      <c r="E24" s="144">
        <v>165</v>
      </c>
      <c r="F24" s="144">
        <f>D24*E24</f>
        <v>165</v>
      </c>
      <c r="G24" s="16"/>
      <c r="H24" s="17"/>
      <c r="I24" s="18"/>
    </row>
    <row r="25" spans="1:9" ht="133.80000000000001" customHeight="1" x14ac:dyDescent="0.3">
      <c r="A25" s="63"/>
      <c r="B25" s="47"/>
      <c r="C25" s="61" t="s">
        <v>283</v>
      </c>
      <c r="D25" s="143"/>
      <c r="E25" s="144"/>
      <c r="F25" s="144"/>
      <c r="G25" s="7"/>
    </row>
    <row r="26" spans="1:9" x14ac:dyDescent="0.3">
      <c r="A26" s="62"/>
      <c r="B26" s="49" t="s">
        <v>28</v>
      </c>
      <c r="C26" s="64" t="s">
        <v>281</v>
      </c>
      <c r="D26" s="143">
        <v>1</v>
      </c>
      <c r="E26" s="144">
        <v>165</v>
      </c>
      <c r="F26" s="144">
        <f>D26*E26</f>
        <v>165</v>
      </c>
      <c r="G26" s="16"/>
      <c r="H26" s="17"/>
      <c r="I26" s="18"/>
    </row>
    <row r="27" spans="1:9" ht="123.6" customHeight="1" x14ac:dyDescent="0.3">
      <c r="A27" s="63"/>
      <c r="B27" s="47"/>
      <c r="C27" s="61" t="s">
        <v>282</v>
      </c>
      <c r="D27" s="143"/>
      <c r="E27" s="144"/>
      <c r="F27" s="144"/>
      <c r="G27" s="7"/>
    </row>
    <row r="28" spans="1:9" x14ac:dyDescent="0.3">
      <c r="A28" s="62"/>
      <c r="B28" s="49" t="s">
        <v>29</v>
      </c>
      <c r="C28" s="64" t="s">
        <v>284</v>
      </c>
      <c r="D28" s="143">
        <v>1</v>
      </c>
      <c r="E28" s="144">
        <v>93</v>
      </c>
      <c r="F28" s="144">
        <f>D28*E28</f>
        <v>93</v>
      </c>
      <c r="G28" s="16"/>
      <c r="H28" s="17"/>
      <c r="I28" s="18"/>
    </row>
    <row r="29" spans="1:9" ht="206.4" customHeight="1" x14ac:dyDescent="0.3">
      <c r="A29" s="63"/>
      <c r="B29" s="47"/>
      <c r="C29" s="61" t="s">
        <v>285</v>
      </c>
      <c r="D29" s="143"/>
      <c r="E29" s="144"/>
      <c r="F29" s="144"/>
      <c r="G29" s="7"/>
    </row>
    <row r="30" spans="1:9" x14ac:dyDescent="0.3">
      <c r="A30" s="62"/>
      <c r="B30" s="49" t="s">
        <v>30</v>
      </c>
      <c r="C30" s="64" t="s">
        <v>31</v>
      </c>
      <c r="D30" s="143">
        <v>1</v>
      </c>
      <c r="E30" s="144">
        <v>75</v>
      </c>
      <c r="F30" s="144">
        <f>D30*E30</f>
        <v>75</v>
      </c>
      <c r="G30" s="16"/>
      <c r="H30" s="17"/>
      <c r="I30" s="18"/>
    </row>
    <row r="31" spans="1:9" ht="90" customHeight="1" x14ac:dyDescent="0.3">
      <c r="A31" s="63"/>
      <c r="B31" s="47"/>
      <c r="C31" s="19" t="s">
        <v>287</v>
      </c>
      <c r="D31" s="143"/>
      <c r="E31" s="144"/>
      <c r="F31" s="144"/>
      <c r="G31" s="7"/>
    </row>
    <row r="32" spans="1:9" s="33" customFormat="1" x14ac:dyDescent="0.3">
      <c r="A32" s="62"/>
      <c r="B32" s="49" t="s">
        <v>80</v>
      </c>
      <c r="C32" s="64" t="s">
        <v>81</v>
      </c>
      <c r="D32" s="143">
        <v>1</v>
      </c>
      <c r="E32" s="144">
        <v>121</v>
      </c>
      <c r="F32" s="144">
        <f>D32*E32</f>
        <v>121</v>
      </c>
      <c r="G32" s="16"/>
      <c r="H32" s="17"/>
      <c r="I32" s="18"/>
    </row>
    <row r="33" spans="1:9" s="33" customFormat="1" ht="90" customHeight="1" x14ac:dyDescent="0.3">
      <c r="A33" s="63"/>
      <c r="B33" s="47"/>
      <c r="C33" s="19" t="s">
        <v>286</v>
      </c>
      <c r="D33" s="143"/>
      <c r="E33" s="144"/>
      <c r="F33" s="144"/>
      <c r="G33" s="7"/>
    </row>
    <row r="34" spans="1:9" ht="18" x14ac:dyDescent="0.3">
      <c r="A34" s="65"/>
      <c r="B34" s="66"/>
      <c r="C34" s="67" t="s">
        <v>47</v>
      </c>
      <c r="D34" s="66"/>
      <c r="E34" s="68"/>
      <c r="F34" s="68"/>
    </row>
    <row r="35" spans="1:9" s="33" customFormat="1" x14ac:dyDescent="0.3">
      <c r="A35" s="69"/>
      <c r="B35" s="70" t="s">
        <v>48</v>
      </c>
      <c r="C35" s="50" t="s">
        <v>345</v>
      </c>
      <c r="D35" s="143">
        <v>1</v>
      </c>
      <c r="E35" s="144">
        <v>393</v>
      </c>
      <c r="F35" s="144">
        <f>D35*E35</f>
        <v>393</v>
      </c>
      <c r="G35" s="16"/>
      <c r="H35" s="17"/>
      <c r="I35" s="18"/>
    </row>
    <row r="36" spans="1:9" s="33" customFormat="1" ht="154.19999999999999" customHeight="1" x14ac:dyDescent="0.3">
      <c r="A36" s="71"/>
      <c r="B36" s="47"/>
      <c r="C36" s="61" t="s">
        <v>49</v>
      </c>
      <c r="D36" s="143"/>
      <c r="E36" s="144"/>
      <c r="F36" s="144"/>
      <c r="G36" s="7"/>
    </row>
    <row r="37" spans="1:9" x14ac:dyDescent="0.3">
      <c r="A37" s="69"/>
      <c r="B37" s="70" t="s">
        <v>50</v>
      </c>
      <c r="C37" s="50" t="s">
        <v>288</v>
      </c>
      <c r="D37" s="143">
        <v>1</v>
      </c>
      <c r="E37" s="144">
        <v>545</v>
      </c>
      <c r="F37" s="144">
        <f>D37*E37</f>
        <v>545</v>
      </c>
      <c r="G37" s="16"/>
      <c r="H37" s="17"/>
      <c r="I37" s="18"/>
    </row>
    <row r="38" spans="1:9" ht="129" customHeight="1" x14ac:dyDescent="0.3">
      <c r="A38" s="71"/>
      <c r="B38" s="47"/>
      <c r="C38" s="61" t="s">
        <v>51</v>
      </c>
      <c r="D38" s="143"/>
      <c r="E38" s="144"/>
      <c r="F38" s="144"/>
      <c r="G38" s="7"/>
    </row>
    <row r="39" spans="1:9" s="33" customFormat="1" x14ac:dyDescent="0.3">
      <c r="A39" s="69"/>
      <c r="B39" s="70" t="s">
        <v>44</v>
      </c>
      <c r="C39" s="50" t="s">
        <v>45</v>
      </c>
      <c r="D39" s="143">
        <v>1</v>
      </c>
      <c r="E39" s="144">
        <v>75</v>
      </c>
      <c r="F39" s="144">
        <f>D39*E39</f>
        <v>75</v>
      </c>
      <c r="G39" s="16"/>
      <c r="H39" s="17"/>
      <c r="I39" s="18"/>
    </row>
    <row r="40" spans="1:9" s="33" customFormat="1" ht="129" customHeight="1" x14ac:dyDescent="0.3">
      <c r="A40" s="71"/>
      <c r="B40" s="47"/>
      <c r="C40" s="61" t="s">
        <v>46</v>
      </c>
      <c r="D40" s="143"/>
      <c r="E40" s="144"/>
      <c r="F40" s="144"/>
      <c r="G40" s="7"/>
    </row>
    <row r="41" spans="1:9" s="33" customFormat="1" x14ac:dyDescent="0.3">
      <c r="A41" s="69"/>
      <c r="B41" s="70" t="s">
        <v>41</v>
      </c>
      <c r="C41" s="50" t="s">
        <v>42</v>
      </c>
      <c r="D41" s="143">
        <v>1</v>
      </c>
      <c r="E41" s="144">
        <v>75</v>
      </c>
      <c r="F41" s="144">
        <f>D41*E41</f>
        <v>75</v>
      </c>
      <c r="G41" s="16"/>
      <c r="H41" s="17"/>
      <c r="I41" s="18"/>
    </row>
    <row r="42" spans="1:9" s="33" customFormat="1" ht="129" customHeight="1" x14ac:dyDescent="0.3">
      <c r="A42" s="71"/>
      <c r="B42" s="47"/>
      <c r="C42" s="61" t="s">
        <v>43</v>
      </c>
      <c r="D42" s="143"/>
      <c r="E42" s="144"/>
      <c r="F42" s="144"/>
      <c r="G42" s="7"/>
    </row>
    <row r="43" spans="1:9" s="33" customFormat="1" x14ac:dyDescent="0.3">
      <c r="A43" s="69"/>
      <c r="B43" s="70" t="s">
        <v>41</v>
      </c>
      <c r="C43" s="50" t="s">
        <v>332</v>
      </c>
      <c r="D43" s="143">
        <v>1</v>
      </c>
      <c r="E43" s="144">
        <v>75</v>
      </c>
      <c r="F43" s="144">
        <f>D43*E43</f>
        <v>75</v>
      </c>
      <c r="G43" s="16"/>
      <c r="H43" s="17"/>
      <c r="I43" s="18"/>
    </row>
    <row r="44" spans="1:9" s="33" customFormat="1" ht="129" customHeight="1" x14ac:dyDescent="0.3">
      <c r="A44" s="71"/>
      <c r="B44" s="47"/>
      <c r="C44" s="61" t="s">
        <v>333</v>
      </c>
      <c r="D44" s="143"/>
      <c r="E44" s="144"/>
      <c r="F44" s="144"/>
      <c r="G44" s="7"/>
    </row>
    <row r="45" spans="1:9" s="33" customFormat="1" x14ac:dyDescent="0.3">
      <c r="A45" s="69"/>
      <c r="B45" s="70" t="s">
        <v>52</v>
      </c>
      <c r="C45" s="50" t="s">
        <v>289</v>
      </c>
      <c r="D45" s="143">
        <v>1</v>
      </c>
      <c r="E45" s="144">
        <v>475</v>
      </c>
      <c r="F45" s="144">
        <f>D45*E45</f>
        <v>475</v>
      </c>
      <c r="G45" s="16"/>
      <c r="H45" s="17"/>
      <c r="I45" s="18"/>
    </row>
    <row r="46" spans="1:9" s="33" customFormat="1" ht="154.19999999999999" customHeight="1" x14ac:dyDescent="0.3">
      <c r="A46" s="71"/>
      <c r="B46" s="47"/>
      <c r="C46" s="61" t="s">
        <v>53</v>
      </c>
      <c r="D46" s="143"/>
      <c r="E46" s="144"/>
      <c r="F46" s="144"/>
      <c r="G46" s="7"/>
    </row>
    <row r="47" spans="1:9" s="33" customFormat="1" x14ac:dyDescent="0.3">
      <c r="A47" s="69"/>
      <c r="B47" s="70" t="s">
        <v>54</v>
      </c>
      <c r="C47" s="50" t="s">
        <v>55</v>
      </c>
      <c r="D47" s="143">
        <v>1</v>
      </c>
      <c r="E47" s="144">
        <v>121</v>
      </c>
      <c r="F47" s="144">
        <f>D47*E47</f>
        <v>121</v>
      </c>
      <c r="G47" s="16"/>
      <c r="H47" s="17"/>
      <c r="I47" s="18"/>
    </row>
    <row r="48" spans="1:9" s="33" customFormat="1" ht="129" customHeight="1" x14ac:dyDescent="0.3">
      <c r="A48" s="71"/>
      <c r="B48" s="47"/>
      <c r="C48" s="61" t="s">
        <v>290</v>
      </c>
      <c r="D48" s="143"/>
      <c r="E48" s="144"/>
      <c r="F48" s="144"/>
      <c r="G48" s="7"/>
    </row>
    <row r="49" spans="1:9" s="33" customFormat="1" x14ac:dyDescent="0.3">
      <c r="A49" s="69"/>
      <c r="B49" s="70" t="s">
        <v>56</v>
      </c>
      <c r="C49" s="50" t="s">
        <v>57</v>
      </c>
      <c r="D49" s="143">
        <v>1</v>
      </c>
      <c r="E49" s="144">
        <v>121</v>
      </c>
      <c r="F49" s="144">
        <f>D49*E49</f>
        <v>121</v>
      </c>
      <c r="G49" s="16"/>
      <c r="H49" s="17"/>
      <c r="I49" s="18"/>
    </row>
    <row r="50" spans="1:9" s="33" customFormat="1" ht="129" customHeight="1" x14ac:dyDescent="0.3">
      <c r="A50" s="71"/>
      <c r="B50" s="47"/>
      <c r="C50" s="61" t="s">
        <v>291</v>
      </c>
      <c r="D50" s="143"/>
      <c r="E50" s="144"/>
      <c r="F50" s="144"/>
      <c r="G50" s="7"/>
    </row>
    <row r="51" spans="1:9" s="33" customFormat="1" x14ac:dyDescent="0.3">
      <c r="A51" s="69"/>
      <c r="B51" s="70" t="s">
        <v>58</v>
      </c>
      <c r="C51" s="50" t="s">
        <v>59</v>
      </c>
      <c r="D51" s="143">
        <v>1</v>
      </c>
      <c r="E51" s="144">
        <v>84</v>
      </c>
      <c r="F51" s="144">
        <f>D51*E51</f>
        <v>84</v>
      </c>
      <c r="G51" s="16"/>
      <c r="H51" s="17"/>
      <c r="I51" s="18"/>
    </row>
    <row r="52" spans="1:9" s="33" customFormat="1" ht="108" x14ac:dyDescent="0.3">
      <c r="A52" s="71"/>
      <c r="B52" s="47"/>
      <c r="C52" s="61" t="s">
        <v>60</v>
      </c>
      <c r="D52" s="143"/>
      <c r="E52" s="144"/>
      <c r="F52" s="144"/>
      <c r="G52" s="7"/>
    </row>
    <row r="53" spans="1:9" s="33" customFormat="1" x14ac:dyDescent="0.3">
      <c r="A53" s="69"/>
      <c r="B53" s="70" t="s">
        <v>61</v>
      </c>
      <c r="C53" s="50" t="s">
        <v>62</v>
      </c>
      <c r="D53" s="143">
        <v>1</v>
      </c>
      <c r="E53" s="144">
        <v>74.5</v>
      </c>
      <c r="F53" s="144">
        <f>D53*E53</f>
        <v>74.5</v>
      </c>
      <c r="G53" s="16"/>
      <c r="H53" s="17"/>
      <c r="I53" s="18"/>
    </row>
    <row r="54" spans="1:9" s="33" customFormat="1" ht="72" x14ac:dyDescent="0.3">
      <c r="A54" s="71"/>
      <c r="B54" s="47"/>
      <c r="C54" s="61" t="s">
        <v>63</v>
      </c>
      <c r="D54" s="143"/>
      <c r="E54" s="144"/>
      <c r="F54" s="144"/>
      <c r="G54" s="7"/>
    </row>
    <row r="55" spans="1:9" s="33" customFormat="1" x14ac:dyDescent="0.3">
      <c r="A55" s="69"/>
      <c r="B55" s="70" t="s">
        <v>64</v>
      </c>
      <c r="C55" s="50" t="s">
        <v>65</v>
      </c>
      <c r="D55" s="143">
        <v>1</v>
      </c>
      <c r="E55" s="144">
        <v>83</v>
      </c>
      <c r="F55" s="144">
        <f>D55*E55</f>
        <v>83</v>
      </c>
      <c r="G55" s="16"/>
      <c r="H55" s="17"/>
      <c r="I55" s="18"/>
    </row>
    <row r="56" spans="1:9" s="33" customFormat="1" ht="111" customHeight="1" x14ac:dyDescent="0.3">
      <c r="A56" s="71"/>
      <c r="B56" s="47"/>
      <c r="C56" s="61" t="s">
        <v>66</v>
      </c>
      <c r="D56" s="143"/>
      <c r="E56" s="144"/>
      <c r="F56" s="144"/>
      <c r="G56" s="7"/>
    </row>
    <row r="57" spans="1:9" s="33" customFormat="1" x14ac:dyDescent="0.3">
      <c r="A57" s="69"/>
      <c r="B57" s="70" t="s">
        <v>67</v>
      </c>
      <c r="C57" s="50" t="s">
        <v>68</v>
      </c>
      <c r="D57" s="143">
        <v>1</v>
      </c>
      <c r="E57" s="144">
        <v>74.5</v>
      </c>
      <c r="F57" s="144">
        <f>D57*E57</f>
        <v>74.5</v>
      </c>
      <c r="G57" s="16"/>
      <c r="H57" s="17"/>
      <c r="I57" s="18"/>
    </row>
    <row r="58" spans="1:9" s="33" customFormat="1" ht="72" x14ac:dyDescent="0.3">
      <c r="A58" s="71"/>
      <c r="B58" s="47"/>
      <c r="C58" s="61" t="s">
        <v>69</v>
      </c>
      <c r="D58" s="143"/>
      <c r="E58" s="144"/>
      <c r="F58" s="144"/>
      <c r="G58" s="7"/>
    </row>
    <row r="59" spans="1:9" s="33" customFormat="1" x14ac:dyDescent="0.3">
      <c r="A59" s="69"/>
      <c r="B59" s="70" t="s">
        <v>70</v>
      </c>
      <c r="C59" s="50" t="s">
        <v>292</v>
      </c>
      <c r="D59" s="143">
        <v>1</v>
      </c>
      <c r="E59" s="144">
        <v>472</v>
      </c>
      <c r="F59" s="144">
        <f>D59*E59</f>
        <v>472</v>
      </c>
      <c r="G59" s="16"/>
      <c r="H59" s="17"/>
      <c r="I59" s="18"/>
    </row>
    <row r="60" spans="1:9" s="33" customFormat="1" ht="158.4" customHeight="1" x14ac:dyDescent="0.3">
      <c r="A60" s="71"/>
      <c r="B60" s="47"/>
      <c r="C60" s="61" t="s">
        <v>71</v>
      </c>
      <c r="D60" s="143"/>
      <c r="E60" s="144"/>
      <c r="F60" s="144"/>
      <c r="G60" s="7"/>
    </row>
    <row r="61" spans="1:9" s="33" customFormat="1" x14ac:dyDescent="0.3">
      <c r="A61" s="69"/>
      <c r="B61" s="70" t="s">
        <v>72</v>
      </c>
      <c r="C61" s="50" t="s">
        <v>293</v>
      </c>
      <c r="D61" s="143">
        <v>1</v>
      </c>
      <c r="E61" s="144">
        <v>171</v>
      </c>
      <c r="F61" s="144">
        <f>D61*E61</f>
        <v>171</v>
      </c>
      <c r="G61" s="16"/>
      <c r="H61" s="17"/>
      <c r="I61" s="18"/>
    </row>
    <row r="62" spans="1:9" s="33" customFormat="1" ht="114.6" customHeight="1" x14ac:dyDescent="0.3">
      <c r="A62" s="71"/>
      <c r="B62" s="47"/>
      <c r="C62" s="61" t="s">
        <v>73</v>
      </c>
      <c r="D62" s="143"/>
      <c r="E62" s="144"/>
      <c r="F62" s="144"/>
      <c r="G62" s="7"/>
    </row>
    <row r="63" spans="1:9" s="33" customFormat="1" x14ac:dyDescent="0.3">
      <c r="A63" s="69"/>
      <c r="B63" s="70" t="s">
        <v>78</v>
      </c>
      <c r="C63" s="50" t="s">
        <v>296</v>
      </c>
      <c r="D63" s="143">
        <v>1</v>
      </c>
      <c r="E63" s="144">
        <v>130</v>
      </c>
      <c r="F63" s="144">
        <f>D63*E63</f>
        <v>130</v>
      </c>
      <c r="G63" s="16"/>
      <c r="H63" s="17"/>
      <c r="I63" s="18"/>
    </row>
    <row r="64" spans="1:9" s="33" customFormat="1" ht="72.599999999999994" customHeight="1" x14ac:dyDescent="0.3">
      <c r="A64" s="71"/>
      <c r="B64" s="47"/>
      <c r="C64" s="61" t="s">
        <v>79</v>
      </c>
      <c r="D64" s="143"/>
      <c r="E64" s="144"/>
      <c r="F64" s="144"/>
      <c r="G64" s="7"/>
    </row>
    <row r="65" spans="1:9" s="33" customFormat="1" x14ac:dyDescent="0.3">
      <c r="A65" s="69"/>
      <c r="B65" s="70" t="s">
        <v>76</v>
      </c>
      <c r="C65" s="50" t="s">
        <v>77</v>
      </c>
      <c r="D65" s="143">
        <v>1</v>
      </c>
      <c r="E65" s="144">
        <v>75</v>
      </c>
      <c r="F65" s="144">
        <f>D65*E65</f>
        <v>75</v>
      </c>
      <c r="G65" s="16"/>
      <c r="H65" s="17"/>
      <c r="I65" s="18"/>
    </row>
    <row r="66" spans="1:9" s="33" customFormat="1" ht="87" customHeight="1" x14ac:dyDescent="0.3">
      <c r="A66" s="71"/>
      <c r="B66" s="47"/>
      <c r="C66" s="61" t="s">
        <v>295</v>
      </c>
      <c r="D66" s="143"/>
      <c r="E66" s="144"/>
      <c r="F66" s="144"/>
      <c r="G66" s="7"/>
    </row>
    <row r="67" spans="1:9" s="33" customFormat="1" x14ac:dyDescent="0.3">
      <c r="A67" s="69"/>
      <c r="B67" s="70" t="s">
        <v>74</v>
      </c>
      <c r="C67" s="50" t="s">
        <v>75</v>
      </c>
      <c r="D67" s="143">
        <v>1</v>
      </c>
      <c r="E67" s="144">
        <v>88</v>
      </c>
      <c r="F67" s="144">
        <f>D67*E67</f>
        <v>88</v>
      </c>
      <c r="G67" s="16"/>
      <c r="H67" s="17"/>
      <c r="I67" s="18"/>
    </row>
    <row r="68" spans="1:9" s="33" customFormat="1" ht="88.8" customHeight="1" x14ac:dyDescent="0.3">
      <c r="A68" s="71"/>
      <c r="B68" s="47"/>
      <c r="C68" s="61" t="s">
        <v>294</v>
      </c>
      <c r="D68" s="143"/>
      <c r="E68" s="144"/>
      <c r="F68" s="144"/>
      <c r="G68" s="7"/>
    </row>
    <row r="69" spans="1:9" s="33" customFormat="1" x14ac:dyDescent="0.3">
      <c r="A69" s="69"/>
      <c r="B69" s="70" t="s">
        <v>82</v>
      </c>
      <c r="C69" s="50" t="s">
        <v>83</v>
      </c>
      <c r="D69" s="143">
        <v>1</v>
      </c>
      <c r="E69" s="144">
        <v>75</v>
      </c>
      <c r="F69" s="144">
        <f>D69*E69</f>
        <v>75</v>
      </c>
      <c r="G69" s="16"/>
      <c r="H69" s="17"/>
      <c r="I69" s="18"/>
    </row>
    <row r="70" spans="1:9" s="33" customFormat="1" ht="129" customHeight="1" x14ac:dyDescent="0.3">
      <c r="A70" s="71"/>
      <c r="B70" s="47"/>
      <c r="C70" s="61" t="s">
        <v>84</v>
      </c>
      <c r="D70" s="143"/>
      <c r="E70" s="144"/>
      <c r="F70" s="144"/>
      <c r="G70" s="7"/>
    </row>
    <row r="71" spans="1:9" s="33" customFormat="1" x14ac:dyDescent="0.3">
      <c r="A71" s="69"/>
      <c r="B71" s="70" t="s">
        <v>85</v>
      </c>
      <c r="C71" s="50" t="s">
        <v>297</v>
      </c>
      <c r="D71" s="143">
        <v>1</v>
      </c>
      <c r="E71" s="144">
        <v>580</v>
      </c>
      <c r="F71" s="144">
        <f>D71*E71</f>
        <v>580</v>
      </c>
      <c r="G71" s="16"/>
      <c r="H71" s="17"/>
      <c r="I71" s="18"/>
    </row>
    <row r="72" spans="1:9" s="33" customFormat="1" ht="154.80000000000001" customHeight="1" x14ac:dyDescent="0.3">
      <c r="A72" s="71"/>
      <c r="B72" s="47"/>
      <c r="C72" s="61" t="s">
        <v>86</v>
      </c>
      <c r="D72" s="143"/>
      <c r="E72" s="144"/>
      <c r="F72" s="144"/>
      <c r="G72" s="7"/>
    </row>
    <row r="73" spans="1:9" s="33" customFormat="1" x14ac:dyDescent="0.3">
      <c r="A73" s="69"/>
      <c r="B73" s="70" t="s">
        <v>87</v>
      </c>
      <c r="C73" s="50" t="s">
        <v>88</v>
      </c>
      <c r="D73" s="143">
        <v>1</v>
      </c>
      <c r="E73" s="144">
        <v>121</v>
      </c>
      <c r="F73" s="144">
        <f>D73*E73</f>
        <v>121</v>
      </c>
      <c r="G73" s="16"/>
      <c r="H73" s="17"/>
      <c r="I73" s="18"/>
    </row>
    <row r="74" spans="1:9" s="33" customFormat="1" ht="87.6" customHeight="1" x14ac:dyDescent="0.3">
      <c r="A74" s="71"/>
      <c r="B74" s="47"/>
      <c r="C74" s="61" t="s">
        <v>298</v>
      </c>
      <c r="D74" s="143"/>
      <c r="E74" s="144"/>
      <c r="F74" s="144"/>
      <c r="G74" s="7"/>
    </row>
    <row r="75" spans="1:9" s="33" customFormat="1" x14ac:dyDescent="0.3">
      <c r="A75" s="69"/>
      <c r="B75" s="70" t="s">
        <v>89</v>
      </c>
      <c r="C75" s="50" t="s">
        <v>299</v>
      </c>
      <c r="D75" s="143">
        <v>1</v>
      </c>
      <c r="E75" s="144">
        <v>88</v>
      </c>
      <c r="F75" s="144">
        <f>D75*E75</f>
        <v>88</v>
      </c>
      <c r="G75" s="16"/>
      <c r="H75" s="17"/>
      <c r="I75" s="18"/>
    </row>
    <row r="76" spans="1:9" s="33" customFormat="1" ht="88.8" customHeight="1" x14ac:dyDescent="0.3">
      <c r="A76" s="71"/>
      <c r="B76" s="47"/>
      <c r="C76" s="61" t="s">
        <v>90</v>
      </c>
      <c r="D76" s="143"/>
      <c r="E76" s="144"/>
      <c r="F76" s="144"/>
      <c r="G76" s="7"/>
    </row>
    <row r="77" spans="1:9" s="33" customFormat="1" x14ac:dyDescent="0.3">
      <c r="A77" s="69"/>
      <c r="B77" s="70" t="s">
        <v>91</v>
      </c>
      <c r="C77" s="50" t="s">
        <v>300</v>
      </c>
      <c r="D77" s="143">
        <v>1</v>
      </c>
      <c r="E77" s="144">
        <v>75</v>
      </c>
      <c r="F77" s="144">
        <f>D77*E77</f>
        <v>75</v>
      </c>
      <c r="G77" s="16"/>
      <c r="H77" s="17"/>
      <c r="I77" s="18"/>
    </row>
    <row r="78" spans="1:9" s="33" customFormat="1" ht="117" customHeight="1" x14ac:dyDescent="0.3">
      <c r="A78" s="71"/>
      <c r="B78" s="47"/>
      <c r="C78" s="61" t="s">
        <v>92</v>
      </c>
      <c r="D78" s="143"/>
      <c r="E78" s="144"/>
      <c r="F78" s="144"/>
      <c r="G78" s="7"/>
    </row>
    <row r="79" spans="1:9" s="33" customFormat="1" x14ac:dyDescent="0.3">
      <c r="A79" s="69"/>
      <c r="B79" s="70" t="s">
        <v>93</v>
      </c>
      <c r="C79" s="50" t="s">
        <v>301</v>
      </c>
      <c r="D79" s="143">
        <v>1</v>
      </c>
      <c r="E79" s="144">
        <v>88</v>
      </c>
      <c r="F79" s="144">
        <f>D79*E79</f>
        <v>88</v>
      </c>
      <c r="G79" s="16"/>
      <c r="H79" s="17"/>
      <c r="I79" s="18"/>
    </row>
    <row r="80" spans="1:9" s="33" customFormat="1" ht="97.2" customHeight="1" x14ac:dyDescent="0.3">
      <c r="A80" s="71"/>
      <c r="B80" s="47"/>
      <c r="C80" s="61" t="s">
        <v>94</v>
      </c>
      <c r="D80" s="143"/>
      <c r="E80" s="144"/>
      <c r="F80" s="144"/>
      <c r="G80" s="7"/>
    </row>
    <row r="81" spans="1:9" s="33" customFormat="1" x14ac:dyDescent="0.3">
      <c r="A81" s="69"/>
      <c r="B81" s="70" t="s">
        <v>95</v>
      </c>
      <c r="C81" s="50" t="s">
        <v>302</v>
      </c>
      <c r="D81" s="143">
        <v>1</v>
      </c>
      <c r="E81" s="144">
        <v>82</v>
      </c>
      <c r="F81" s="144">
        <f>D81*E81</f>
        <v>82</v>
      </c>
      <c r="G81" s="16"/>
      <c r="H81" s="17"/>
      <c r="I81" s="18"/>
    </row>
    <row r="82" spans="1:9" s="33" customFormat="1" ht="95.4" customHeight="1" x14ac:dyDescent="0.3">
      <c r="A82" s="71"/>
      <c r="B82" s="47"/>
      <c r="C82" s="61" t="s">
        <v>96</v>
      </c>
      <c r="D82" s="143"/>
      <c r="E82" s="144"/>
      <c r="F82" s="144"/>
      <c r="G82" s="7"/>
    </row>
    <row r="83" spans="1:9" s="33" customFormat="1" x14ac:dyDescent="0.3">
      <c r="A83" s="69"/>
      <c r="B83" s="70" t="s">
        <v>97</v>
      </c>
      <c r="C83" s="50" t="s">
        <v>98</v>
      </c>
      <c r="D83" s="143">
        <v>1</v>
      </c>
      <c r="E83" s="144">
        <v>97.8</v>
      </c>
      <c r="F83" s="144">
        <f>D83*E83</f>
        <v>97.8</v>
      </c>
      <c r="G83" s="16"/>
      <c r="H83" s="17"/>
      <c r="I83" s="18"/>
    </row>
    <row r="84" spans="1:9" s="33" customFormat="1" ht="129" customHeight="1" x14ac:dyDescent="0.3">
      <c r="A84" s="71"/>
      <c r="B84" s="47"/>
      <c r="C84" s="61" t="s">
        <v>303</v>
      </c>
      <c r="D84" s="143"/>
      <c r="E84" s="144"/>
      <c r="F84" s="144"/>
      <c r="G84" s="7"/>
    </row>
    <row r="85" spans="1:9" s="33" customFormat="1" x14ac:dyDescent="0.3">
      <c r="A85" s="69"/>
      <c r="B85" s="70" t="s">
        <v>99</v>
      </c>
      <c r="C85" s="50" t="s">
        <v>100</v>
      </c>
      <c r="D85" s="143">
        <v>1</v>
      </c>
      <c r="E85" s="144">
        <v>97</v>
      </c>
      <c r="F85" s="144">
        <f>D85*E85</f>
        <v>97</v>
      </c>
      <c r="G85" s="16"/>
      <c r="H85" s="17"/>
      <c r="I85" s="18"/>
    </row>
    <row r="86" spans="1:9" s="33" customFormat="1" ht="100.8" customHeight="1" x14ac:dyDescent="0.3">
      <c r="A86" s="71"/>
      <c r="B86" s="47"/>
      <c r="C86" s="61" t="s">
        <v>101</v>
      </c>
      <c r="D86" s="143"/>
      <c r="E86" s="144"/>
      <c r="F86" s="144"/>
      <c r="G86" s="7"/>
    </row>
    <row r="87" spans="1:9" s="33" customFormat="1" x14ac:dyDescent="0.3">
      <c r="A87" s="69"/>
      <c r="B87" s="70" t="s">
        <v>102</v>
      </c>
      <c r="C87" s="50" t="s">
        <v>304</v>
      </c>
      <c r="D87" s="143">
        <v>1</v>
      </c>
      <c r="E87" s="144">
        <v>545</v>
      </c>
      <c r="F87" s="144">
        <f>D87*E87</f>
        <v>545</v>
      </c>
      <c r="G87" s="16"/>
      <c r="H87" s="17"/>
      <c r="I87" s="18"/>
    </row>
    <row r="88" spans="1:9" s="33" customFormat="1" ht="154.80000000000001" customHeight="1" x14ac:dyDescent="0.3">
      <c r="A88" s="71"/>
      <c r="B88" s="47"/>
      <c r="C88" s="61" t="s">
        <v>103</v>
      </c>
      <c r="D88" s="143"/>
      <c r="E88" s="144"/>
      <c r="F88" s="144"/>
      <c r="G88" s="7"/>
    </row>
    <row r="89" spans="1:9" s="33" customFormat="1" x14ac:dyDescent="0.3">
      <c r="A89" s="69"/>
      <c r="B89" s="70" t="s">
        <v>104</v>
      </c>
      <c r="C89" s="50" t="s">
        <v>105</v>
      </c>
      <c r="D89" s="143">
        <v>1</v>
      </c>
      <c r="E89" s="144">
        <v>121</v>
      </c>
      <c r="F89" s="144">
        <f>D89*E89</f>
        <v>121</v>
      </c>
      <c r="G89" s="16"/>
      <c r="H89" s="17"/>
      <c r="I89" s="18"/>
    </row>
    <row r="90" spans="1:9" s="33" customFormat="1" ht="87.6" customHeight="1" x14ac:dyDescent="0.3">
      <c r="A90" s="71"/>
      <c r="B90" s="47"/>
      <c r="C90" s="61" t="s">
        <v>305</v>
      </c>
      <c r="D90" s="143"/>
      <c r="E90" s="144"/>
      <c r="F90" s="144"/>
      <c r="G90" s="7"/>
    </row>
    <row r="91" spans="1:9" s="33" customFormat="1" x14ac:dyDescent="0.3">
      <c r="A91" s="69"/>
      <c r="B91" s="70" t="s">
        <v>112</v>
      </c>
      <c r="C91" s="50" t="s">
        <v>113</v>
      </c>
      <c r="D91" s="143">
        <v>1</v>
      </c>
      <c r="E91" s="144">
        <v>256</v>
      </c>
      <c r="F91" s="144">
        <f>D91*E91</f>
        <v>256</v>
      </c>
      <c r="G91" s="16"/>
      <c r="H91" s="17"/>
      <c r="I91" s="18"/>
    </row>
    <row r="92" spans="1:9" s="33" customFormat="1" ht="136.80000000000001" customHeight="1" x14ac:dyDescent="0.3">
      <c r="A92" s="71"/>
      <c r="B92" s="47"/>
      <c r="C92" s="61" t="s">
        <v>114</v>
      </c>
      <c r="D92" s="143"/>
      <c r="E92" s="144"/>
      <c r="F92" s="144"/>
      <c r="G92" s="7"/>
    </row>
    <row r="93" spans="1:9" s="33" customFormat="1" x14ac:dyDescent="0.3">
      <c r="A93" s="69"/>
      <c r="B93" s="70" t="s">
        <v>106</v>
      </c>
      <c r="C93" s="50" t="s">
        <v>107</v>
      </c>
      <c r="D93" s="143">
        <v>1</v>
      </c>
      <c r="E93" s="144">
        <v>75</v>
      </c>
      <c r="F93" s="144">
        <f>D93*E93</f>
        <v>75</v>
      </c>
      <c r="G93" s="16"/>
      <c r="H93" s="17"/>
      <c r="I93" s="18"/>
    </row>
    <row r="94" spans="1:9" s="33" customFormat="1" ht="129" customHeight="1" x14ac:dyDescent="0.3">
      <c r="A94" s="71"/>
      <c r="B94" s="47"/>
      <c r="C94" s="61" t="s">
        <v>108</v>
      </c>
      <c r="D94" s="143"/>
      <c r="E94" s="144"/>
      <c r="F94" s="144"/>
      <c r="G94" s="7"/>
    </row>
    <row r="95" spans="1:9" s="33" customFormat="1" x14ac:dyDescent="0.3">
      <c r="A95" s="69"/>
      <c r="B95" s="70" t="s">
        <v>115</v>
      </c>
      <c r="C95" s="50" t="s">
        <v>306</v>
      </c>
      <c r="D95" s="143">
        <v>1</v>
      </c>
      <c r="E95" s="144">
        <v>252</v>
      </c>
      <c r="F95" s="144">
        <f>D95*E95</f>
        <v>252</v>
      </c>
      <c r="G95" s="16"/>
      <c r="H95" s="17"/>
      <c r="I95" s="18"/>
    </row>
    <row r="96" spans="1:9" s="33" customFormat="1" ht="158.4" customHeight="1" x14ac:dyDescent="0.3">
      <c r="A96" s="71"/>
      <c r="B96" s="47"/>
      <c r="C96" s="61" t="s">
        <v>116</v>
      </c>
      <c r="D96" s="143"/>
      <c r="E96" s="144"/>
      <c r="F96" s="144"/>
      <c r="G96" s="7"/>
    </row>
    <row r="97" spans="1:9" s="33" customFormat="1" x14ac:dyDescent="0.3">
      <c r="A97" s="69"/>
      <c r="B97" s="70" t="s">
        <v>109</v>
      </c>
      <c r="C97" s="50" t="s">
        <v>110</v>
      </c>
      <c r="D97" s="143">
        <v>1</v>
      </c>
      <c r="E97" s="144">
        <v>340</v>
      </c>
      <c r="F97" s="144">
        <f>D97*E97</f>
        <v>340</v>
      </c>
      <c r="G97" s="16"/>
      <c r="H97" s="17"/>
      <c r="I97" s="18"/>
    </row>
    <row r="98" spans="1:9" s="33" customFormat="1" ht="121.8" customHeight="1" x14ac:dyDescent="0.3">
      <c r="A98" s="71"/>
      <c r="B98" s="47"/>
      <c r="C98" s="61" t="s">
        <v>111</v>
      </c>
      <c r="D98" s="143"/>
      <c r="E98" s="144"/>
      <c r="F98" s="144"/>
      <c r="G98" s="7"/>
    </row>
    <row r="99" spans="1:9" s="33" customFormat="1" x14ac:dyDescent="0.3">
      <c r="A99" s="69"/>
      <c r="B99" s="70" t="s">
        <v>123</v>
      </c>
      <c r="C99" s="50" t="s">
        <v>124</v>
      </c>
      <c r="D99" s="147">
        <v>1</v>
      </c>
      <c r="E99" s="149">
        <v>244</v>
      </c>
      <c r="F99" s="149">
        <f>D99*E99</f>
        <v>244</v>
      </c>
      <c r="G99" s="16"/>
      <c r="H99" s="17"/>
      <c r="I99" s="18"/>
    </row>
    <row r="100" spans="1:9" s="33" customFormat="1" ht="90.6" customHeight="1" x14ac:dyDescent="0.3">
      <c r="A100" s="71"/>
      <c r="B100" s="47"/>
      <c r="C100" s="61" t="s">
        <v>125</v>
      </c>
      <c r="D100" s="148"/>
      <c r="E100" s="150"/>
      <c r="F100" s="150"/>
      <c r="G100" s="7"/>
    </row>
    <row r="101" spans="1:9" s="33" customFormat="1" x14ac:dyDescent="0.3">
      <c r="A101" s="69"/>
      <c r="B101" s="70" t="s">
        <v>129</v>
      </c>
      <c r="C101" s="50" t="s">
        <v>130</v>
      </c>
      <c r="D101" s="143">
        <v>1</v>
      </c>
      <c r="E101" s="144">
        <v>212</v>
      </c>
      <c r="F101" s="144">
        <f>D101*E101</f>
        <v>212</v>
      </c>
      <c r="G101" s="16"/>
      <c r="H101" s="17"/>
      <c r="I101" s="18"/>
    </row>
    <row r="102" spans="1:9" s="33" customFormat="1" ht="87" customHeight="1" x14ac:dyDescent="0.3">
      <c r="A102" s="71"/>
      <c r="B102" s="47"/>
      <c r="C102" s="61" t="s">
        <v>131</v>
      </c>
      <c r="D102" s="143"/>
      <c r="E102" s="144"/>
      <c r="F102" s="144"/>
      <c r="G102" s="7"/>
    </row>
    <row r="103" spans="1:9" s="33" customFormat="1" x14ac:dyDescent="0.3">
      <c r="A103" s="69"/>
      <c r="B103" s="70" t="s">
        <v>132</v>
      </c>
      <c r="C103" s="50" t="s">
        <v>133</v>
      </c>
      <c r="D103" s="143">
        <v>1</v>
      </c>
      <c r="E103" s="144">
        <v>245</v>
      </c>
      <c r="F103" s="144">
        <f>D103*E103</f>
        <v>245</v>
      </c>
      <c r="G103" s="16"/>
      <c r="H103" s="17"/>
      <c r="I103" s="18"/>
    </row>
    <row r="104" spans="1:9" s="33" customFormat="1" ht="88.2" customHeight="1" x14ac:dyDescent="0.3">
      <c r="A104" s="71"/>
      <c r="B104" s="47"/>
      <c r="C104" s="61" t="s">
        <v>134</v>
      </c>
      <c r="D104" s="143"/>
      <c r="E104" s="144"/>
      <c r="F104" s="144"/>
      <c r="G104" s="7"/>
    </row>
    <row r="105" spans="1:9" s="33" customFormat="1" x14ac:dyDescent="0.3">
      <c r="A105" s="69"/>
      <c r="B105" s="70" t="s">
        <v>120</v>
      </c>
      <c r="C105" s="50" t="s">
        <v>307</v>
      </c>
      <c r="D105" s="143">
        <v>1</v>
      </c>
      <c r="E105" s="144">
        <v>578</v>
      </c>
      <c r="F105" s="144">
        <f>D105*E105</f>
        <v>578</v>
      </c>
      <c r="G105" s="16"/>
      <c r="H105" s="17"/>
      <c r="I105" s="18"/>
    </row>
    <row r="106" spans="1:9" s="33" customFormat="1" ht="171" customHeight="1" x14ac:dyDescent="0.3">
      <c r="A106" s="71"/>
      <c r="B106" s="47"/>
      <c r="C106" s="61" t="s">
        <v>121</v>
      </c>
      <c r="D106" s="143"/>
      <c r="E106" s="144"/>
      <c r="F106" s="144"/>
      <c r="G106" s="7"/>
    </row>
    <row r="107" spans="1:9" s="33" customFormat="1" x14ac:dyDescent="0.3">
      <c r="A107" s="69"/>
      <c r="B107" s="70" t="s">
        <v>135</v>
      </c>
      <c r="C107" s="50" t="s">
        <v>136</v>
      </c>
      <c r="D107" s="143">
        <v>1</v>
      </c>
      <c r="E107" s="144">
        <v>454</v>
      </c>
      <c r="F107" s="144">
        <f>D107*E107</f>
        <v>454</v>
      </c>
      <c r="G107" s="16"/>
      <c r="H107" s="17"/>
      <c r="I107" s="18"/>
    </row>
    <row r="108" spans="1:9" s="33" customFormat="1" ht="129" customHeight="1" x14ac:dyDescent="0.3">
      <c r="A108" s="71"/>
      <c r="B108" s="47"/>
      <c r="C108" s="61" t="s">
        <v>137</v>
      </c>
      <c r="D108" s="143"/>
      <c r="E108" s="144"/>
      <c r="F108" s="144"/>
      <c r="G108" s="7"/>
    </row>
    <row r="109" spans="1:9" s="33" customFormat="1" x14ac:dyDescent="0.3">
      <c r="A109" s="69"/>
      <c r="B109" s="70" t="s">
        <v>141</v>
      </c>
      <c r="C109" s="50" t="s">
        <v>142</v>
      </c>
      <c r="D109" s="143">
        <v>1</v>
      </c>
      <c r="E109" s="144">
        <v>340</v>
      </c>
      <c r="F109" s="144">
        <f>D109*E109</f>
        <v>340</v>
      </c>
      <c r="G109" s="16"/>
      <c r="H109" s="17"/>
      <c r="I109" s="18"/>
    </row>
    <row r="110" spans="1:9" s="33" customFormat="1" ht="84.6" customHeight="1" x14ac:dyDescent="0.3">
      <c r="A110" s="71"/>
      <c r="B110" s="47"/>
      <c r="C110" s="61" t="s">
        <v>143</v>
      </c>
      <c r="D110" s="143"/>
      <c r="E110" s="144"/>
      <c r="F110" s="144"/>
      <c r="G110" s="7"/>
    </row>
    <row r="111" spans="1:9" s="33" customFormat="1" x14ac:dyDescent="0.3">
      <c r="A111" s="69"/>
      <c r="B111" s="70" t="s">
        <v>117</v>
      </c>
      <c r="C111" s="50" t="s">
        <v>118</v>
      </c>
      <c r="D111" s="143">
        <v>1</v>
      </c>
      <c r="E111" s="144">
        <v>520</v>
      </c>
      <c r="F111" s="144">
        <f>D111*E111</f>
        <v>520</v>
      </c>
      <c r="G111" s="16"/>
      <c r="H111" s="17"/>
      <c r="I111" s="18"/>
    </row>
    <row r="112" spans="1:9" s="33" customFormat="1" ht="87.6" customHeight="1" x14ac:dyDescent="0.3">
      <c r="A112" s="71"/>
      <c r="B112" s="47"/>
      <c r="C112" s="61" t="s">
        <v>119</v>
      </c>
      <c r="D112" s="143"/>
      <c r="E112" s="144"/>
      <c r="F112" s="144"/>
      <c r="G112" s="7"/>
    </row>
    <row r="113" spans="1:9" s="33" customFormat="1" x14ac:dyDescent="0.3">
      <c r="A113" s="69"/>
      <c r="B113" s="70" t="s">
        <v>144</v>
      </c>
      <c r="C113" s="50" t="s">
        <v>145</v>
      </c>
      <c r="D113" s="143">
        <v>1</v>
      </c>
      <c r="E113" s="144">
        <v>210</v>
      </c>
      <c r="F113" s="144">
        <f>D113*E113</f>
        <v>210</v>
      </c>
      <c r="G113" s="16"/>
      <c r="H113" s="17"/>
      <c r="I113" s="18"/>
    </row>
    <row r="114" spans="1:9" s="33" customFormat="1" ht="82.8" customHeight="1" x14ac:dyDescent="0.3">
      <c r="A114" s="71"/>
      <c r="B114" s="47"/>
      <c r="C114" s="61" t="s">
        <v>146</v>
      </c>
      <c r="D114" s="143"/>
      <c r="E114" s="144"/>
      <c r="F114" s="144"/>
      <c r="G114" s="7"/>
    </row>
    <row r="115" spans="1:9" s="33" customFormat="1" x14ac:dyDescent="0.3">
      <c r="A115" s="69"/>
      <c r="B115" s="70" t="s">
        <v>138</v>
      </c>
      <c r="C115" s="50" t="s">
        <v>139</v>
      </c>
      <c r="D115" s="143">
        <v>1</v>
      </c>
      <c r="E115" s="144">
        <v>131</v>
      </c>
      <c r="F115" s="144">
        <f>D115*E115</f>
        <v>131</v>
      </c>
      <c r="G115" s="16"/>
      <c r="H115" s="17"/>
      <c r="I115" s="18"/>
    </row>
    <row r="116" spans="1:9" s="33" customFormat="1" ht="155.4" customHeight="1" x14ac:dyDescent="0.3">
      <c r="A116" s="71"/>
      <c r="B116" s="47"/>
      <c r="C116" s="61" t="s">
        <v>140</v>
      </c>
      <c r="D116" s="143"/>
      <c r="E116" s="144"/>
      <c r="F116" s="144"/>
      <c r="G116" s="7"/>
    </row>
    <row r="117" spans="1:9" s="33" customFormat="1" x14ac:dyDescent="0.3">
      <c r="A117" s="69"/>
      <c r="B117" s="70" t="s">
        <v>122</v>
      </c>
      <c r="C117" s="50" t="s">
        <v>308</v>
      </c>
      <c r="D117" s="143">
        <v>1</v>
      </c>
      <c r="E117" s="144">
        <v>131</v>
      </c>
      <c r="F117" s="144">
        <f>D117*E117</f>
        <v>131</v>
      </c>
      <c r="G117" s="16"/>
      <c r="H117" s="17"/>
      <c r="I117" s="18"/>
    </row>
    <row r="118" spans="1:9" s="33" customFormat="1" ht="145.19999999999999" customHeight="1" x14ac:dyDescent="0.3">
      <c r="A118" s="71"/>
      <c r="B118" s="47"/>
      <c r="C118" s="61" t="s">
        <v>309</v>
      </c>
      <c r="D118" s="143"/>
      <c r="E118" s="144"/>
      <c r="F118" s="144"/>
      <c r="G118" s="7"/>
    </row>
    <row r="119" spans="1:9" s="33" customFormat="1" x14ac:dyDescent="0.3">
      <c r="A119" s="69"/>
      <c r="B119" s="70" t="s">
        <v>126</v>
      </c>
      <c r="C119" s="50" t="s">
        <v>127</v>
      </c>
      <c r="D119" s="143">
        <v>1</v>
      </c>
      <c r="E119" s="144">
        <v>75</v>
      </c>
      <c r="F119" s="144">
        <f>D119*E119</f>
        <v>75</v>
      </c>
      <c r="G119" s="16"/>
      <c r="H119" s="17"/>
      <c r="I119" s="18"/>
    </row>
    <row r="120" spans="1:9" s="33" customFormat="1" ht="129" customHeight="1" x14ac:dyDescent="0.3">
      <c r="A120" s="71"/>
      <c r="B120" s="47"/>
      <c r="C120" s="61" t="s">
        <v>128</v>
      </c>
      <c r="D120" s="143"/>
      <c r="E120" s="144"/>
      <c r="F120" s="144"/>
      <c r="G120" s="7"/>
    </row>
    <row r="121" spans="1:9" ht="18" x14ac:dyDescent="0.3">
      <c r="A121" s="72"/>
      <c r="B121" s="73"/>
      <c r="C121" s="74" t="s">
        <v>147</v>
      </c>
      <c r="D121" s="75"/>
      <c r="E121" s="76"/>
      <c r="F121" s="76"/>
    </row>
    <row r="122" spans="1:9" x14ac:dyDescent="0.3">
      <c r="A122" s="77"/>
      <c r="B122" s="78" t="s">
        <v>148</v>
      </c>
      <c r="C122" s="50" t="s">
        <v>310</v>
      </c>
      <c r="D122" s="143">
        <v>1</v>
      </c>
      <c r="E122" s="144">
        <v>315</v>
      </c>
      <c r="F122" s="144">
        <f>D122*E122</f>
        <v>315</v>
      </c>
      <c r="G122" s="16"/>
      <c r="H122" s="17"/>
      <c r="I122" s="18"/>
    </row>
    <row r="123" spans="1:9" ht="156" customHeight="1" x14ac:dyDescent="0.3">
      <c r="A123" s="79"/>
      <c r="B123" s="47"/>
      <c r="C123" s="20" t="s">
        <v>149</v>
      </c>
      <c r="D123" s="143"/>
      <c r="E123" s="144"/>
      <c r="F123" s="144"/>
    </row>
    <row r="124" spans="1:9" x14ac:dyDescent="0.3">
      <c r="A124" s="77"/>
      <c r="B124" s="78" t="s">
        <v>150</v>
      </c>
      <c r="C124" s="50" t="s">
        <v>311</v>
      </c>
      <c r="D124" s="143">
        <v>1</v>
      </c>
      <c r="E124" s="144">
        <v>865</v>
      </c>
      <c r="F124" s="144">
        <f>D124*E124</f>
        <v>865</v>
      </c>
      <c r="G124" s="16"/>
      <c r="H124" s="17"/>
      <c r="I124" s="18"/>
    </row>
    <row r="125" spans="1:9" ht="168.6" customHeight="1" x14ac:dyDescent="0.3">
      <c r="A125" s="79"/>
      <c r="B125" s="47"/>
      <c r="C125" s="80" t="s">
        <v>151</v>
      </c>
      <c r="D125" s="143"/>
      <c r="E125" s="144"/>
      <c r="F125" s="144"/>
    </row>
    <row r="126" spans="1:9" x14ac:dyDescent="0.3">
      <c r="A126" s="77"/>
      <c r="B126" s="78" t="s">
        <v>152</v>
      </c>
      <c r="C126" s="50" t="s">
        <v>312</v>
      </c>
      <c r="D126" s="143">
        <v>1</v>
      </c>
      <c r="E126" s="144">
        <v>525</v>
      </c>
      <c r="F126" s="144">
        <f>D126*E126</f>
        <v>525</v>
      </c>
      <c r="G126" s="16"/>
      <c r="I126" s="18"/>
    </row>
    <row r="127" spans="1:9" ht="124.2" customHeight="1" x14ac:dyDescent="0.3">
      <c r="A127" s="79"/>
      <c r="B127" s="47"/>
      <c r="C127" s="20" t="s">
        <v>153</v>
      </c>
      <c r="D127" s="143"/>
      <c r="E127" s="144"/>
      <c r="F127" s="144"/>
    </row>
    <row r="128" spans="1:9" x14ac:dyDescent="0.3">
      <c r="A128" s="77"/>
      <c r="B128" s="78" t="s">
        <v>154</v>
      </c>
      <c r="C128" s="50" t="s">
        <v>315</v>
      </c>
      <c r="D128" s="143">
        <v>1</v>
      </c>
      <c r="E128" s="144">
        <v>350</v>
      </c>
      <c r="F128" s="144">
        <f>D128*E128</f>
        <v>350</v>
      </c>
      <c r="G128" s="16"/>
      <c r="H128" s="17"/>
      <c r="I128" s="18"/>
    </row>
    <row r="129" spans="1:9" ht="88.8" customHeight="1" x14ac:dyDescent="0.3">
      <c r="A129" s="79"/>
      <c r="B129" s="47"/>
      <c r="C129" s="20" t="s">
        <v>155</v>
      </c>
      <c r="D129" s="143"/>
      <c r="E129" s="144"/>
      <c r="F129" s="144"/>
    </row>
    <row r="130" spans="1:9" x14ac:dyDescent="0.3">
      <c r="A130" s="77"/>
      <c r="B130" s="78" t="s">
        <v>156</v>
      </c>
      <c r="C130" s="50" t="s">
        <v>313</v>
      </c>
      <c r="D130" s="143">
        <v>1</v>
      </c>
      <c r="E130" s="144">
        <v>310</v>
      </c>
      <c r="F130" s="144">
        <f>D130*E130</f>
        <v>310</v>
      </c>
      <c r="G130" s="16"/>
      <c r="H130" s="17"/>
      <c r="I130" s="18"/>
    </row>
    <row r="131" spans="1:9" ht="88.8" customHeight="1" x14ac:dyDescent="0.3">
      <c r="A131" s="79"/>
      <c r="B131" s="47"/>
      <c r="C131" s="20" t="s">
        <v>157</v>
      </c>
      <c r="D131" s="143"/>
      <c r="E131" s="144"/>
      <c r="F131" s="144"/>
    </row>
    <row r="132" spans="1:9" x14ac:dyDescent="0.3">
      <c r="A132" s="77"/>
      <c r="B132" s="78" t="s">
        <v>158</v>
      </c>
      <c r="C132" s="50" t="s">
        <v>314</v>
      </c>
      <c r="D132" s="143">
        <v>1</v>
      </c>
      <c r="E132" s="144">
        <v>610</v>
      </c>
      <c r="F132" s="144">
        <f>D132*E132</f>
        <v>610</v>
      </c>
      <c r="G132" s="16"/>
      <c r="H132" s="17"/>
      <c r="I132" s="18"/>
    </row>
    <row r="133" spans="1:9" ht="88.8" customHeight="1" x14ac:dyDescent="0.3">
      <c r="A133" s="79"/>
      <c r="B133" s="47"/>
      <c r="C133" s="20" t="s">
        <v>159</v>
      </c>
      <c r="D133" s="143"/>
      <c r="E133" s="144"/>
      <c r="F133" s="144"/>
    </row>
    <row r="134" spans="1:9" x14ac:dyDescent="0.3">
      <c r="A134" s="77"/>
      <c r="B134" s="78" t="s">
        <v>160</v>
      </c>
      <c r="C134" s="50" t="s">
        <v>316</v>
      </c>
      <c r="D134" s="143">
        <v>1</v>
      </c>
      <c r="E134" s="144">
        <v>560</v>
      </c>
      <c r="F134" s="144">
        <f>D134*E134</f>
        <v>560</v>
      </c>
      <c r="G134" s="16"/>
      <c r="H134" s="17"/>
      <c r="I134" s="18"/>
    </row>
    <row r="135" spans="1:9" ht="151.80000000000001" customHeight="1" x14ac:dyDescent="0.3">
      <c r="A135" s="79"/>
      <c r="B135" s="47"/>
      <c r="C135" s="20" t="s">
        <v>161</v>
      </c>
      <c r="D135" s="143"/>
      <c r="E135" s="144"/>
      <c r="F135" s="144"/>
    </row>
    <row r="136" spans="1:9" x14ac:dyDescent="0.3">
      <c r="A136" s="81"/>
      <c r="B136" s="82" t="s">
        <v>162</v>
      </c>
      <c r="C136" s="45" t="s">
        <v>317</v>
      </c>
      <c r="D136" s="145">
        <v>1</v>
      </c>
      <c r="E136" s="146">
        <v>310</v>
      </c>
      <c r="F136" s="144">
        <f>D136*E136</f>
        <v>310</v>
      </c>
      <c r="G136" s="16"/>
      <c r="H136" s="17"/>
      <c r="I136" s="18"/>
    </row>
    <row r="137" spans="1:9" ht="144.6" customHeight="1" x14ac:dyDescent="0.3">
      <c r="A137" s="83"/>
      <c r="B137" s="84"/>
      <c r="C137" s="85" t="s">
        <v>163</v>
      </c>
      <c r="D137" s="145"/>
      <c r="E137" s="146"/>
      <c r="F137" s="144"/>
    </row>
    <row r="138" spans="1:9" x14ac:dyDescent="0.3">
      <c r="A138" s="77"/>
      <c r="B138" s="78" t="s">
        <v>164</v>
      </c>
      <c r="C138" s="50" t="s">
        <v>334</v>
      </c>
      <c r="D138" s="143">
        <v>1</v>
      </c>
      <c r="E138" s="144">
        <v>99.75</v>
      </c>
      <c r="F138" s="144">
        <f>D138*E138</f>
        <v>99.75</v>
      </c>
      <c r="G138" s="16"/>
      <c r="H138" s="17"/>
      <c r="I138" s="18"/>
    </row>
    <row r="139" spans="1:9" ht="152.4" customHeight="1" x14ac:dyDescent="0.3">
      <c r="A139" s="79"/>
      <c r="B139" s="47"/>
      <c r="C139" s="20" t="s">
        <v>165</v>
      </c>
      <c r="D139" s="143"/>
      <c r="E139" s="144"/>
      <c r="F139" s="144"/>
    </row>
    <row r="140" spans="1:9" x14ac:dyDescent="0.3">
      <c r="A140" s="77"/>
      <c r="B140" s="78" t="s">
        <v>166</v>
      </c>
      <c r="C140" s="50" t="s">
        <v>318</v>
      </c>
      <c r="D140" s="143">
        <v>1</v>
      </c>
      <c r="E140" s="144">
        <v>499</v>
      </c>
      <c r="F140" s="144">
        <f>D140*E140</f>
        <v>499</v>
      </c>
      <c r="G140" s="16"/>
      <c r="H140" s="17"/>
      <c r="I140" s="18"/>
    </row>
    <row r="141" spans="1:9" ht="138.6" customHeight="1" x14ac:dyDescent="0.3">
      <c r="A141" s="79"/>
      <c r="B141" s="47"/>
      <c r="C141" s="20" t="s">
        <v>167</v>
      </c>
      <c r="D141" s="143"/>
      <c r="E141" s="144"/>
      <c r="F141" s="144"/>
    </row>
    <row r="142" spans="1:9" x14ac:dyDescent="0.3">
      <c r="A142" s="81"/>
      <c r="B142" s="86" t="s">
        <v>168</v>
      </c>
      <c r="C142" s="64" t="s">
        <v>169</v>
      </c>
      <c r="D142" s="145">
        <v>1</v>
      </c>
      <c r="E142" s="146">
        <v>185</v>
      </c>
      <c r="F142" s="144">
        <f>D142*E142</f>
        <v>185</v>
      </c>
      <c r="G142" s="16"/>
      <c r="H142" s="17"/>
      <c r="I142" s="18"/>
    </row>
    <row r="143" spans="1:9" ht="150" customHeight="1" x14ac:dyDescent="0.3">
      <c r="A143" s="83"/>
      <c r="B143" s="84"/>
      <c r="C143" s="85" t="s">
        <v>170</v>
      </c>
      <c r="D143" s="145"/>
      <c r="E143" s="146"/>
      <c r="F143" s="144"/>
    </row>
    <row r="144" spans="1:9" x14ac:dyDescent="0.3">
      <c r="A144" s="77"/>
      <c r="B144" s="78" t="s">
        <v>171</v>
      </c>
      <c r="C144" s="50" t="s">
        <v>172</v>
      </c>
      <c r="D144" s="143">
        <v>1</v>
      </c>
      <c r="E144" s="144">
        <v>575</v>
      </c>
      <c r="F144" s="144">
        <f>D144*E144</f>
        <v>575</v>
      </c>
      <c r="G144" s="16"/>
      <c r="H144" s="17"/>
      <c r="I144" s="18"/>
    </row>
    <row r="145" spans="1:9" ht="88.8" customHeight="1" x14ac:dyDescent="0.3">
      <c r="A145" s="79"/>
      <c r="B145" s="47"/>
      <c r="C145" s="20" t="s">
        <v>173</v>
      </c>
      <c r="D145" s="143"/>
      <c r="E145" s="144"/>
      <c r="F145" s="144"/>
    </row>
    <row r="146" spans="1:9" x14ac:dyDescent="0.3">
      <c r="A146" s="81"/>
      <c r="B146" s="86" t="s">
        <v>174</v>
      </c>
      <c r="C146" s="45" t="s">
        <v>319</v>
      </c>
      <c r="D146" s="145">
        <v>1</v>
      </c>
      <c r="E146" s="146">
        <v>115</v>
      </c>
      <c r="F146" s="144">
        <f>D146*E146</f>
        <v>115</v>
      </c>
      <c r="G146" s="16"/>
      <c r="H146" s="17"/>
      <c r="I146" s="18"/>
    </row>
    <row r="147" spans="1:9" ht="129" customHeight="1" x14ac:dyDescent="0.3">
      <c r="A147" s="83"/>
      <c r="B147" s="84"/>
      <c r="C147" s="85" t="s">
        <v>175</v>
      </c>
      <c r="D147" s="145"/>
      <c r="E147" s="146"/>
      <c r="F147" s="144"/>
    </row>
    <row r="148" spans="1:9" s="33" customFormat="1" x14ac:dyDescent="0.3">
      <c r="A148" s="81"/>
      <c r="B148" s="86" t="s">
        <v>176</v>
      </c>
      <c r="C148" s="45" t="s">
        <v>177</v>
      </c>
      <c r="D148" s="145">
        <v>1</v>
      </c>
      <c r="E148" s="146">
        <v>155</v>
      </c>
      <c r="F148" s="144">
        <f>D148*E148</f>
        <v>155</v>
      </c>
      <c r="G148" s="16"/>
      <c r="H148" s="17"/>
      <c r="I148" s="18"/>
    </row>
    <row r="149" spans="1:9" s="33" customFormat="1" ht="102.6" customHeight="1" x14ac:dyDescent="0.3">
      <c r="A149" s="83"/>
      <c r="B149" s="84"/>
      <c r="C149" s="85" t="s">
        <v>178</v>
      </c>
      <c r="D149" s="145"/>
      <c r="E149" s="146"/>
      <c r="F149" s="144"/>
    </row>
    <row r="150" spans="1:9" x14ac:dyDescent="0.3">
      <c r="A150" s="77"/>
      <c r="B150" s="78" t="s">
        <v>179</v>
      </c>
      <c r="C150" s="64" t="s">
        <v>320</v>
      </c>
      <c r="D150" s="143">
        <v>1</v>
      </c>
      <c r="E150" s="144">
        <v>161</v>
      </c>
      <c r="F150" s="144">
        <f>D150*E150</f>
        <v>161</v>
      </c>
      <c r="G150" s="16"/>
      <c r="H150" s="17"/>
      <c r="I150" s="18"/>
    </row>
    <row r="151" spans="1:9" ht="156.6" customHeight="1" x14ac:dyDescent="0.3">
      <c r="A151" s="79"/>
      <c r="B151" s="47"/>
      <c r="C151" s="20" t="s">
        <v>180</v>
      </c>
      <c r="D151" s="143"/>
      <c r="E151" s="144"/>
      <c r="F151" s="144"/>
    </row>
    <row r="152" spans="1:9" x14ac:dyDescent="0.3">
      <c r="A152" s="81"/>
      <c r="B152" s="86" t="s">
        <v>181</v>
      </c>
      <c r="C152" s="45" t="s">
        <v>182</v>
      </c>
      <c r="D152" s="145">
        <v>1</v>
      </c>
      <c r="E152" s="146">
        <v>588</v>
      </c>
      <c r="F152" s="144">
        <f>D152*E152</f>
        <v>588</v>
      </c>
      <c r="G152" s="16"/>
      <c r="H152" s="17"/>
      <c r="I152" s="18"/>
    </row>
    <row r="153" spans="1:9" ht="163.19999999999999" customHeight="1" x14ac:dyDescent="0.3">
      <c r="A153" s="83"/>
      <c r="B153" s="84"/>
      <c r="C153" s="85" t="s">
        <v>183</v>
      </c>
      <c r="D153" s="145"/>
      <c r="E153" s="146"/>
      <c r="F153" s="144"/>
    </row>
    <row r="154" spans="1:9" s="33" customFormat="1" x14ac:dyDescent="0.3">
      <c r="A154" s="81"/>
      <c r="B154" s="86" t="s">
        <v>32</v>
      </c>
      <c r="C154" s="45" t="s">
        <v>33</v>
      </c>
      <c r="D154" s="145">
        <v>1</v>
      </c>
      <c r="E154" s="146">
        <v>75</v>
      </c>
      <c r="F154" s="144">
        <f>D154*E154</f>
        <v>75</v>
      </c>
      <c r="G154" s="16"/>
      <c r="H154" s="17"/>
      <c r="I154" s="18"/>
    </row>
    <row r="155" spans="1:9" s="33" customFormat="1" ht="115.8" customHeight="1" x14ac:dyDescent="0.3">
      <c r="A155" s="83"/>
      <c r="B155" s="84"/>
      <c r="C155" s="85" t="s">
        <v>34</v>
      </c>
      <c r="D155" s="145"/>
      <c r="E155" s="146"/>
      <c r="F155" s="144"/>
    </row>
    <row r="156" spans="1:9" s="33" customFormat="1" x14ac:dyDescent="0.3">
      <c r="A156" s="81"/>
      <c r="B156" s="86" t="s">
        <v>35</v>
      </c>
      <c r="C156" s="45" t="s">
        <v>36</v>
      </c>
      <c r="D156" s="145">
        <v>1</v>
      </c>
      <c r="E156" s="146">
        <v>75</v>
      </c>
      <c r="F156" s="144">
        <f>D156*E156</f>
        <v>75</v>
      </c>
      <c r="G156" s="16"/>
      <c r="H156" s="17"/>
      <c r="I156" s="18"/>
    </row>
    <row r="157" spans="1:9" s="33" customFormat="1" ht="105" customHeight="1" x14ac:dyDescent="0.3">
      <c r="A157" s="83"/>
      <c r="B157" s="84"/>
      <c r="C157" s="85" t="s">
        <v>37</v>
      </c>
      <c r="D157" s="145"/>
      <c r="E157" s="146"/>
      <c r="F157" s="144"/>
    </row>
    <row r="158" spans="1:9" s="33" customFormat="1" x14ac:dyDescent="0.3">
      <c r="A158" s="81"/>
      <c r="B158" s="86" t="s">
        <v>38</v>
      </c>
      <c r="C158" s="45" t="s">
        <v>39</v>
      </c>
      <c r="D158" s="145">
        <v>1</v>
      </c>
      <c r="E158" s="146">
        <v>75</v>
      </c>
      <c r="F158" s="144">
        <f>D158*E158</f>
        <v>75</v>
      </c>
      <c r="G158" s="16"/>
      <c r="H158" s="17"/>
      <c r="I158" s="18"/>
    </row>
    <row r="159" spans="1:9" s="33" customFormat="1" ht="105" customHeight="1" x14ac:dyDescent="0.3">
      <c r="A159" s="83"/>
      <c r="B159" s="84"/>
      <c r="C159" s="85" t="s">
        <v>40</v>
      </c>
      <c r="D159" s="145"/>
      <c r="E159" s="146"/>
      <c r="F159" s="144"/>
    </row>
    <row r="160" spans="1:9" s="33" customFormat="1" x14ac:dyDescent="0.3">
      <c r="A160" s="83"/>
      <c r="B160" s="86" t="s">
        <v>335</v>
      </c>
      <c r="C160" s="45" t="s">
        <v>336</v>
      </c>
      <c r="D160" s="143">
        <v>1</v>
      </c>
      <c r="E160" s="144">
        <v>1065</v>
      </c>
      <c r="F160" s="144">
        <f>D160*E160</f>
        <v>1065</v>
      </c>
      <c r="G160" s="16"/>
      <c r="H160" s="17"/>
      <c r="I160" s="18"/>
    </row>
    <row r="161" spans="1:9" s="33" customFormat="1" ht="149.4" customHeight="1" x14ac:dyDescent="0.3">
      <c r="A161" s="83"/>
      <c r="B161" s="47"/>
      <c r="C161" s="19" t="s">
        <v>337</v>
      </c>
      <c r="D161" s="143"/>
      <c r="E161" s="144"/>
      <c r="F161" s="144"/>
      <c r="G161" s="7"/>
    </row>
    <row r="162" spans="1:9" ht="18" x14ac:dyDescent="0.3">
      <c r="A162" s="87"/>
      <c r="B162" s="88"/>
      <c r="C162" s="89" t="s">
        <v>184</v>
      </c>
      <c r="D162" s="90"/>
      <c r="E162" s="91"/>
      <c r="F162" s="91"/>
    </row>
    <row r="163" spans="1:9" x14ac:dyDescent="0.3">
      <c r="A163" s="92"/>
      <c r="B163" s="93" t="s">
        <v>185</v>
      </c>
      <c r="C163" s="21" t="s">
        <v>186</v>
      </c>
      <c r="D163" s="143">
        <v>1</v>
      </c>
      <c r="E163" s="144">
        <v>225</v>
      </c>
      <c r="F163" s="144">
        <f>D163*E163</f>
        <v>225</v>
      </c>
      <c r="G163" s="16"/>
      <c r="H163" s="17"/>
      <c r="I163" s="18"/>
    </row>
    <row r="164" spans="1:9" ht="135.6" customHeight="1" x14ac:dyDescent="0.3">
      <c r="A164" s="94"/>
      <c r="B164" s="95"/>
      <c r="C164" s="20" t="s">
        <v>187</v>
      </c>
      <c r="D164" s="143"/>
      <c r="E164" s="144"/>
      <c r="F164" s="144"/>
    </row>
    <row r="165" spans="1:9" x14ac:dyDescent="0.3">
      <c r="A165" s="96"/>
      <c r="B165" s="97" t="s">
        <v>188</v>
      </c>
      <c r="C165" s="64" t="s">
        <v>189</v>
      </c>
      <c r="D165" s="145">
        <v>1</v>
      </c>
      <c r="E165" s="146">
        <v>88</v>
      </c>
      <c r="F165" s="144">
        <f>D165*E165</f>
        <v>88</v>
      </c>
      <c r="G165" s="16"/>
      <c r="H165" s="17"/>
      <c r="I165" s="18"/>
    </row>
    <row r="166" spans="1:9" ht="114.6" customHeight="1" x14ac:dyDescent="0.3">
      <c r="A166" s="98"/>
      <c r="B166" s="84"/>
      <c r="C166" s="85" t="s">
        <v>190</v>
      </c>
      <c r="D166" s="145"/>
      <c r="E166" s="146"/>
      <c r="F166" s="144"/>
    </row>
    <row r="167" spans="1:9" x14ac:dyDescent="0.3">
      <c r="A167" s="92"/>
      <c r="B167" s="93" t="s">
        <v>191</v>
      </c>
      <c r="C167" s="21" t="s">
        <v>192</v>
      </c>
      <c r="D167" s="143">
        <v>1</v>
      </c>
      <c r="E167" s="144">
        <v>395</v>
      </c>
      <c r="F167" s="144">
        <f>D167*E167</f>
        <v>395</v>
      </c>
      <c r="G167" s="16"/>
      <c r="H167" s="17"/>
      <c r="I167" s="18"/>
    </row>
    <row r="168" spans="1:9" ht="133.80000000000001" customHeight="1" x14ac:dyDescent="0.3">
      <c r="A168" s="94"/>
      <c r="B168" s="95"/>
      <c r="C168" s="20" t="s">
        <v>193</v>
      </c>
      <c r="D168" s="143"/>
      <c r="E168" s="144"/>
      <c r="F168" s="144"/>
    </row>
    <row r="169" spans="1:9" x14ac:dyDescent="0.3">
      <c r="A169" s="92"/>
      <c r="B169" s="93" t="s">
        <v>194</v>
      </c>
      <c r="C169" s="21" t="s">
        <v>195</v>
      </c>
      <c r="D169" s="143">
        <v>1</v>
      </c>
      <c r="E169" s="144">
        <v>470</v>
      </c>
      <c r="F169" s="144">
        <f>D169*E169</f>
        <v>470</v>
      </c>
      <c r="G169" s="16"/>
      <c r="H169" s="17"/>
      <c r="I169" s="18"/>
    </row>
    <row r="170" spans="1:9" ht="124.2" customHeight="1" x14ac:dyDescent="0.3">
      <c r="A170" s="94"/>
      <c r="B170" s="95"/>
      <c r="C170" s="20" t="s">
        <v>196</v>
      </c>
      <c r="D170" s="143"/>
      <c r="E170" s="144"/>
      <c r="F170" s="144"/>
    </row>
    <row r="171" spans="1:9" x14ac:dyDescent="0.3">
      <c r="A171" s="92"/>
      <c r="B171" s="93" t="s">
        <v>197</v>
      </c>
      <c r="C171" s="64" t="s">
        <v>321</v>
      </c>
      <c r="D171" s="143">
        <v>1</v>
      </c>
      <c r="E171" s="144">
        <v>96</v>
      </c>
      <c r="F171" s="144">
        <f>D171*E171</f>
        <v>96</v>
      </c>
      <c r="G171" s="16"/>
      <c r="H171" s="17"/>
      <c r="I171" s="18"/>
    </row>
    <row r="172" spans="1:9" ht="84.6" customHeight="1" x14ac:dyDescent="0.3">
      <c r="A172" s="94"/>
      <c r="B172" s="47"/>
      <c r="C172" s="20" t="s">
        <v>198</v>
      </c>
      <c r="D172" s="143"/>
      <c r="E172" s="144"/>
      <c r="F172" s="144"/>
    </row>
    <row r="173" spans="1:9" ht="18" x14ac:dyDescent="0.3">
      <c r="A173" s="99"/>
      <c r="B173" s="100"/>
      <c r="C173" s="101" t="s">
        <v>199</v>
      </c>
      <c r="D173" s="102"/>
      <c r="E173" s="103"/>
      <c r="F173" s="103"/>
    </row>
    <row r="174" spans="1:9" x14ac:dyDescent="0.3">
      <c r="A174" s="104"/>
      <c r="B174" s="105" t="s">
        <v>200</v>
      </c>
      <c r="C174" s="21" t="s">
        <v>201</v>
      </c>
      <c r="D174" s="143">
        <v>1</v>
      </c>
      <c r="E174" s="144">
        <v>131</v>
      </c>
      <c r="F174" s="144">
        <f>D174*E174</f>
        <v>131</v>
      </c>
      <c r="G174" s="16"/>
      <c r="H174" s="17"/>
      <c r="I174" s="18"/>
    </row>
    <row r="175" spans="1:9" ht="108" customHeight="1" x14ac:dyDescent="0.3">
      <c r="A175" s="106"/>
      <c r="B175" s="95"/>
      <c r="C175" s="20" t="s">
        <v>202</v>
      </c>
      <c r="D175" s="143"/>
      <c r="E175" s="144"/>
      <c r="F175" s="144"/>
    </row>
    <row r="176" spans="1:9" x14ac:dyDescent="0.3">
      <c r="A176" s="104"/>
      <c r="B176" s="105" t="s">
        <v>203</v>
      </c>
      <c r="C176" s="21" t="s">
        <v>204</v>
      </c>
      <c r="D176" s="143">
        <v>1</v>
      </c>
      <c r="E176" s="144">
        <v>131</v>
      </c>
      <c r="F176" s="144">
        <f>D176*E176</f>
        <v>131</v>
      </c>
      <c r="G176" s="16"/>
      <c r="H176" s="17"/>
      <c r="I176" s="18"/>
    </row>
    <row r="177" spans="1:9" ht="93.6" customHeight="1" x14ac:dyDescent="0.3">
      <c r="A177" s="106"/>
      <c r="B177" s="95"/>
      <c r="C177" s="20" t="s">
        <v>205</v>
      </c>
      <c r="D177" s="143"/>
      <c r="E177" s="144"/>
      <c r="F177" s="144"/>
    </row>
    <row r="178" spans="1:9" ht="43.2" x14ac:dyDescent="0.3">
      <c r="A178" s="104"/>
      <c r="B178" s="107" t="s">
        <v>206</v>
      </c>
      <c r="C178" s="35" t="s">
        <v>322</v>
      </c>
      <c r="D178" s="143">
        <v>1</v>
      </c>
      <c r="E178" s="144">
        <v>442</v>
      </c>
      <c r="F178" s="144">
        <f>D178*E178</f>
        <v>442</v>
      </c>
      <c r="G178" s="16"/>
      <c r="H178" s="17"/>
      <c r="I178" s="18"/>
    </row>
    <row r="179" spans="1:9" ht="159" customHeight="1" x14ac:dyDescent="0.3">
      <c r="A179" s="106"/>
      <c r="B179" s="47"/>
      <c r="C179" s="20" t="s">
        <v>207</v>
      </c>
      <c r="D179" s="143"/>
      <c r="E179" s="144"/>
      <c r="F179" s="144"/>
    </row>
    <row r="180" spans="1:9" x14ac:dyDescent="0.3">
      <c r="A180" s="104"/>
      <c r="B180" s="105" t="s">
        <v>208</v>
      </c>
      <c r="C180" s="21" t="s">
        <v>209</v>
      </c>
      <c r="D180" s="143">
        <v>1</v>
      </c>
      <c r="E180" s="144">
        <v>131</v>
      </c>
      <c r="F180" s="144">
        <f>D180*E180</f>
        <v>131</v>
      </c>
      <c r="G180" s="16"/>
      <c r="H180" s="17"/>
      <c r="I180" s="18"/>
    </row>
    <row r="181" spans="1:9" ht="116.4" customHeight="1" x14ac:dyDescent="0.3">
      <c r="A181" s="106"/>
      <c r="B181" s="47"/>
      <c r="C181" s="20" t="s">
        <v>210</v>
      </c>
      <c r="D181" s="143"/>
      <c r="E181" s="144"/>
      <c r="F181" s="144"/>
    </row>
    <row r="182" spans="1:9" ht="18" x14ac:dyDescent="0.3">
      <c r="A182" s="108"/>
      <c r="B182" s="109"/>
      <c r="C182" s="110" t="s">
        <v>211</v>
      </c>
      <c r="D182" s="111"/>
      <c r="E182" s="112"/>
      <c r="F182" s="112"/>
    </row>
    <row r="183" spans="1:9" s="33" customFormat="1" x14ac:dyDescent="0.3">
      <c r="A183" s="113"/>
      <c r="B183" s="114" t="s">
        <v>340</v>
      </c>
      <c r="C183" s="45" t="s">
        <v>338</v>
      </c>
      <c r="D183" s="143">
        <v>1</v>
      </c>
      <c r="E183" s="144">
        <v>151</v>
      </c>
      <c r="F183" s="144">
        <f>D183*E183</f>
        <v>151</v>
      </c>
      <c r="G183" s="16"/>
      <c r="H183" s="17"/>
      <c r="I183" s="18"/>
    </row>
    <row r="184" spans="1:9" s="33" customFormat="1" ht="139.80000000000001" customHeight="1" x14ac:dyDescent="0.3">
      <c r="A184" s="115"/>
      <c r="B184" s="95"/>
      <c r="C184" s="20" t="s">
        <v>339</v>
      </c>
      <c r="D184" s="143"/>
      <c r="E184" s="144"/>
      <c r="F184" s="144"/>
      <c r="H184"/>
    </row>
    <row r="185" spans="1:9" x14ac:dyDescent="0.3">
      <c r="A185" s="113"/>
      <c r="B185" s="114" t="s">
        <v>212</v>
      </c>
      <c r="C185" s="21" t="s">
        <v>213</v>
      </c>
      <c r="D185" s="143">
        <v>1</v>
      </c>
      <c r="E185" s="144">
        <v>131</v>
      </c>
      <c r="F185" s="144">
        <f>D185*E185</f>
        <v>131</v>
      </c>
      <c r="G185" s="16"/>
      <c r="H185" s="17"/>
      <c r="I185" s="18"/>
    </row>
    <row r="186" spans="1:9" ht="122.4" x14ac:dyDescent="0.3">
      <c r="A186" s="115"/>
      <c r="B186" s="95"/>
      <c r="C186" s="20" t="s">
        <v>214</v>
      </c>
      <c r="D186" s="143"/>
      <c r="E186" s="144"/>
      <c r="F186" s="144"/>
    </row>
    <row r="187" spans="1:9" x14ac:dyDescent="0.3">
      <c r="A187" s="113"/>
      <c r="B187" s="114" t="s">
        <v>215</v>
      </c>
      <c r="C187" s="21" t="s">
        <v>216</v>
      </c>
      <c r="D187" s="143">
        <v>1</v>
      </c>
      <c r="E187" s="144">
        <v>131</v>
      </c>
      <c r="F187" s="144">
        <f>D187*E187</f>
        <v>131</v>
      </c>
      <c r="G187" s="16"/>
      <c r="H187" s="17"/>
      <c r="I187" s="18"/>
    </row>
    <row r="188" spans="1:9" ht="122.4" x14ac:dyDescent="0.3">
      <c r="A188" s="115"/>
      <c r="B188" s="95"/>
      <c r="C188" s="20" t="s">
        <v>217</v>
      </c>
      <c r="D188" s="143"/>
      <c r="E188" s="144"/>
      <c r="F188" s="144"/>
    </row>
    <row r="189" spans="1:9" x14ac:dyDescent="0.3">
      <c r="A189" s="113"/>
      <c r="B189" s="114" t="s">
        <v>218</v>
      </c>
      <c r="C189" s="21" t="s">
        <v>219</v>
      </c>
      <c r="D189" s="143">
        <v>1</v>
      </c>
      <c r="E189" s="144">
        <v>131</v>
      </c>
      <c r="F189" s="144">
        <f>D189*E189</f>
        <v>131</v>
      </c>
      <c r="G189" s="16"/>
      <c r="H189" s="17"/>
      <c r="I189" s="18"/>
    </row>
    <row r="190" spans="1:9" ht="121.8" customHeight="1" x14ac:dyDescent="0.3">
      <c r="A190" s="115"/>
      <c r="B190" s="47"/>
      <c r="C190" s="20" t="s">
        <v>220</v>
      </c>
      <c r="D190" s="143"/>
      <c r="E190" s="144"/>
      <c r="F190" s="144"/>
    </row>
    <row r="191" spans="1:9" ht="18" x14ac:dyDescent="0.3">
      <c r="A191" s="116"/>
      <c r="B191" s="117"/>
      <c r="C191" s="118" t="s">
        <v>221</v>
      </c>
      <c r="D191" s="119"/>
      <c r="E191" s="120"/>
      <c r="F191" s="120"/>
    </row>
    <row r="192" spans="1:9" ht="28.8" x14ac:dyDescent="0.3">
      <c r="A192" s="121"/>
      <c r="B192" s="122" t="s">
        <v>222</v>
      </c>
      <c r="C192" s="123" t="s">
        <v>323</v>
      </c>
      <c r="D192" s="143">
        <v>1</v>
      </c>
      <c r="E192" s="144">
        <v>1699</v>
      </c>
      <c r="F192" s="144">
        <f>D192*E192</f>
        <v>1699</v>
      </c>
      <c r="G192" s="16"/>
      <c r="H192" s="17"/>
      <c r="I192" s="18"/>
    </row>
    <row r="193" spans="1:9" ht="316.2" x14ac:dyDescent="0.3">
      <c r="A193" s="121"/>
      <c r="B193" s="47"/>
      <c r="C193" s="20" t="s">
        <v>223</v>
      </c>
      <c r="D193" s="143"/>
      <c r="E193" s="144"/>
      <c r="F193" s="144"/>
    </row>
    <row r="194" spans="1:9" x14ac:dyDescent="0.3">
      <c r="A194" s="121"/>
      <c r="B194" s="122" t="s">
        <v>224</v>
      </c>
      <c r="C194" s="45" t="s">
        <v>324</v>
      </c>
      <c r="D194" s="143">
        <v>1</v>
      </c>
      <c r="E194" s="144">
        <v>55</v>
      </c>
      <c r="F194" s="144">
        <f>D194*E194</f>
        <v>55</v>
      </c>
      <c r="G194" s="16"/>
      <c r="H194" s="17"/>
      <c r="I194" s="18"/>
    </row>
    <row r="195" spans="1:9" ht="124.8" customHeight="1" x14ac:dyDescent="0.3">
      <c r="A195" s="121"/>
      <c r="B195" s="95"/>
      <c r="C195" s="20" t="s">
        <v>325</v>
      </c>
      <c r="D195" s="143"/>
      <c r="E195" s="144"/>
      <c r="F195" s="144"/>
    </row>
    <row r="196" spans="1:9" x14ac:dyDescent="0.3">
      <c r="A196" s="121"/>
      <c r="B196" s="122" t="s">
        <v>225</v>
      </c>
      <c r="C196" s="50" t="s">
        <v>326</v>
      </c>
      <c r="D196" s="143">
        <v>4</v>
      </c>
      <c r="E196" s="144">
        <v>499</v>
      </c>
      <c r="F196" s="144">
        <f>D196*E196</f>
        <v>1996</v>
      </c>
      <c r="G196" s="16"/>
      <c r="H196" s="17"/>
      <c r="I196" s="18"/>
    </row>
    <row r="197" spans="1:9" ht="224.4" x14ac:dyDescent="0.3">
      <c r="A197" s="121"/>
      <c r="B197" s="47"/>
      <c r="C197" s="20" t="s">
        <v>226</v>
      </c>
      <c r="D197" s="143"/>
      <c r="E197" s="144"/>
      <c r="F197" s="144"/>
    </row>
    <row r="198" spans="1:9" x14ac:dyDescent="0.3">
      <c r="A198" s="121"/>
      <c r="B198" s="122" t="s">
        <v>227</v>
      </c>
      <c r="C198" s="50" t="s">
        <v>228</v>
      </c>
      <c r="D198" s="143">
        <v>1</v>
      </c>
      <c r="E198" s="144">
        <v>121</v>
      </c>
      <c r="F198" s="144">
        <f>D198*E198</f>
        <v>121</v>
      </c>
      <c r="G198" s="16"/>
      <c r="H198" s="17"/>
      <c r="I198" s="18"/>
    </row>
    <row r="199" spans="1:9" ht="255" x14ac:dyDescent="0.3">
      <c r="A199" s="121"/>
      <c r="B199" s="47"/>
      <c r="C199" s="20" t="s">
        <v>229</v>
      </c>
      <c r="D199" s="143"/>
      <c r="E199" s="144"/>
      <c r="F199" s="144"/>
    </row>
    <row r="200" spans="1:9" ht="28.8" x14ac:dyDescent="0.3">
      <c r="A200" s="121"/>
      <c r="B200" s="122" t="s">
        <v>230</v>
      </c>
      <c r="C200" s="123" t="s">
        <v>327</v>
      </c>
      <c r="D200" s="143">
        <v>1</v>
      </c>
      <c r="E200" s="144">
        <v>1995</v>
      </c>
      <c r="F200" s="144">
        <f>D200*E200</f>
        <v>1995</v>
      </c>
      <c r="G200" s="16"/>
      <c r="H200" s="17"/>
      <c r="I200" s="18"/>
    </row>
    <row r="201" spans="1:9" ht="409.2" customHeight="1" x14ac:dyDescent="0.3">
      <c r="A201" s="121"/>
      <c r="B201" s="47"/>
      <c r="C201" s="20" t="s">
        <v>231</v>
      </c>
      <c r="D201" s="143"/>
      <c r="E201" s="144"/>
      <c r="F201" s="144"/>
    </row>
    <row r="202" spans="1:9" x14ac:dyDescent="0.3">
      <c r="A202" s="121"/>
      <c r="B202" s="122" t="s">
        <v>232</v>
      </c>
      <c r="C202" s="21" t="s">
        <v>341</v>
      </c>
      <c r="D202" s="143">
        <v>1</v>
      </c>
      <c r="E202" s="144">
        <v>68</v>
      </c>
      <c r="F202" s="144">
        <f>D202*E202</f>
        <v>68</v>
      </c>
      <c r="G202" s="16"/>
      <c r="H202" s="17"/>
      <c r="I202" s="18"/>
    </row>
    <row r="203" spans="1:9" ht="78.599999999999994" customHeight="1" x14ac:dyDescent="0.3">
      <c r="A203" s="121"/>
      <c r="B203" s="95"/>
      <c r="C203" s="20" t="s">
        <v>233</v>
      </c>
      <c r="D203" s="143"/>
      <c r="E203" s="144"/>
      <c r="F203" s="144"/>
    </row>
    <row r="204" spans="1:9" ht="28.8" x14ac:dyDescent="0.3">
      <c r="A204" s="121"/>
      <c r="B204" s="122" t="s">
        <v>275</v>
      </c>
      <c r="C204" s="35" t="s">
        <v>277</v>
      </c>
      <c r="D204" s="143">
        <v>1</v>
      </c>
      <c r="E204" s="144">
        <v>1499</v>
      </c>
      <c r="F204" s="144">
        <f>D204*E204</f>
        <v>1499</v>
      </c>
      <c r="G204" s="16"/>
      <c r="H204" s="17"/>
      <c r="I204" s="18"/>
    </row>
    <row r="205" spans="1:9" ht="391.8" x14ac:dyDescent="0.3">
      <c r="A205" s="121"/>
      <c r="B205" s="124"/>
      <c r="C205" s="34" t="s">
        <v>276</v>
      </c>
      <c r="D205" s="143"/>
      <c r="E205" s="144"/>
      <c r="F205" s="144"/>
    </row>
    <row r="206" spans="1:9" x14ac:dyDescent="0.3">
      <c r="A206" s="121"/>
      <c r="B206" s="122" t="s">
        <v>234</v>
      </c>
      <c r="C206" s="21" t="s">
        <v>235</v>
      </c>
      <c r="D206" s="143">
        <v>6</v>
      </c>
      <c r="E206" s="144">
        <v>47</v>
      </c>
      <c r="F206" s="144">
        <f>D206*E206</f>
        <v>282</v>
      </c>
      <c r="G206" s="16"/>
      <c r="H206" s="17"/>
      <c r="I206" s="18"/>
    </row>
    <row r="207" spans="1:9" ht="79.8" customHeight="1" x14ac:dyDescent="0.3">
      <c r="A207" s="121"/>
      <c r="B207" s="95"/>
      <c r="C207" s="20" t="s">
        <v>236</v>
      </c>
      <c r="D207" s="143"/>
      <c r="E207" s="144"/>
      <c r="F207" s="144"/>
    </row>
    <row r="208" spans="1:9" x14ac:dyDescent="0.3">
      <c r="A208" s="121"/>
      <c r="B208" s="122" t="s">
        <v>237</v>
      </c>
      <c r="C208" s="21" t="s">
        <v>238</v>
      </c>
      <c r="D208" s="143">
        <v>15</v>
      </c>
      <c r="E208" s="144">
        <v>56</v>
      </c>
      <c r="F208" s="144">
        <f>D208*E208</f>
        <v>840</v>
      </c>
      <c r="G208" s="16"/>
      <c r="H208" s="17"/>
      <c r="I208" s="18"/>
    </row>
    <row r="209" spans="1:9" ht="151.80000000000001" customHeight="1" x14ac:dyDescent="0.3">
      <c r="A209" s="121"/>
      <c r="B209" s="47"/>
      <c r="C209" s="20" t="s">
        <v>239</v>
      </c>
      <c r="D209" s="143"/>
      <c r="E209" s="144"/>
      <c r="F209" s="144"/>
    </row>
    <row r="210" spans="1:9" x14ac:dyDescent="0.3">
      <c r="A210" s="121"/>
      <c r="B210" s="122" t="s">
        <v>240</v>
      </c>
      <c r="C210" s="21" t="s">
        <v>241</v>
      </c>
      <c r="D210" s="143">
        <v>1</v>
      </c>
      <c r="E210" s="144">
        <v>87</v>
      </c>
      <c r="F210" s="144">
        <f>D210*E210</f>
        <v>87</v>
      </c>
      <c r="G210" s="16"/>
      <c r="H210" s="17"/>
      <c r="I210" s="18"/>
    </row>
    <row r="211" spans="1:9" ht="93.6" customHeight="1" x14ac:dyDescent="0.3">
      <c r="A211" s="121"/>
      <c r="B211" s="95"/>
      <c r="C211" s="20" t="s">
        <v>242</v>
      </c>
      <c r="D211" s="143"/>
      <c r="E211" s="144"/>
      <c r="F211" s="144"/>
    </row>
    <row r="212" spans="1:9" ht="18" x14ac:dyDescent="0.3">
      <c r="A212" s="125"/>
      <c r="B212" s="126"/>
      <c r="C212" s="127" t="s">
        <v>243</v>
      </c>
      <c r="D212" s="128"/>
      <c r="E212" s="129"/>
      <c r="F212" s="129"/>
    </row>
    <row r="213" spans="1:9" x14ac:dyDescent="0.3">
      <c r="A213" s="130"/>
      <c r="B213" s="131" t="s">
        <v>244</v>
      </c>
      <c r="C213" s="21" t="s">
        <v>245</v>
      </c>
      <c r="D213" s="143">
        <v>1</v>
      </c>
      <c r="E213" s="144">
        <v>42</v>
      </c>
      <c r="F213" s="144">
        <f>D213*E213</f>
        <v>42</v>
      </c>
      <c r="G213" s="16"/>
      <c r="H213" s="17"/>
      <c r="I213" s="18"/>
    </row>
    <row r="214" spans="1:9" ht="86.4" customHeight="1" x14ac:dyDescent="0.3">
      <c r="A214" s="132"/>
      <c r="B214" s="95"/>
      <c r="C214" s="20" t="s">
        <v>246</v>
      </c>
      <c r="D214" s="143"/>
      <c r="E214" s="144"/>
      <c r="F214" s="144"/>
    </row>
    <row r="215" spans="1:9" x14ac:dyDescent="0.3">
      <c r="A215" s="130"/>
      <c r="B215" s="131" t="s">
        <v>247</v>
      </c>
      <c r="C215" s="21" t="s">
        <v>248</v>
      </c>
      <c r="D215" s="143">
        <v>1</v>
      </c>
      <c r="E215" s="144">
        <v>69</v>
      </c>
      <c r="F215" s="144">
        <f>D215*E215</f>
        <v>69</v>
      </c>
      <c r="G215" s="16"/>
      <c r="H215" s="17"/>
      <c r="I215" s="18"/>
    </row>
    <row r="216" spans="1:9" ht="86.4" customHeight="1" x14ac:dyDescent="0.3">
      <c r="A216" s="132"/>
      <c r="B216" s="95"/>
      <c r="C216" s="20" t="s">
        <v>249</v>
      </c>
      <c r="D216" s="143"/>
      <c r="E216" s="144"/>
      <c r="F216" s="144"/>
    </row>
    <row r="217" spans="1:9" ht="28.8" x14ac:dyDescent="0.3">
      <c r="A217" s="130"/>
      <c r="B217" s="131" t="s">
        <v>250</v>
      </c>
      <c r="C217" s="35" t="s">
        <v>342</v>
      </c>
      <c r="D217" s="143">
        <v>1</v>
      </c>
      <c r="E217" s="144">
        <v>530</v>
      </c>
      <c r="F217" s="144">
        <f>D217*E217</f>
        <v>530</v>
      </c>
      <c r="G217" s="16"/>
      <c r="H217" s="17"/>
      <c r="I217" s="18"/>
    </row>
    <row r="218" spans="1:9" ht="177.6" customHeight="1" x14ac:dyDescent="0.3">
      <c r="A218" s="132"/>
      <c r="B218" s="95"/>
      <c r="C218" s="20" t="s">
        <v>251</v>
      </c>
      <c r="D218" s="143"/>
      <c r="E218" s="144"/>
      <c r="F218" s="144"/>
    </row>
    <row r="219" spans="1:9" x14ac:dyDescent="0.3">
      <c r="A219" s="130"/>
      <c r="B219" s="131" t="s">
        <v>252</v>
      </c>
      <c r="C219" s="21" t="s">
        <v>253</v>
      </c>
      <c r="D219" s="143">
        <v>1</v>
      </c>
      <c r="E219" s="144">
        <v>191</v>
      </c>
      <c r="F219" s="144">
        <f>D219*E219</f>
        <v>191</v>
      </c>
      <c r="G219" s="16"/>
      <c r="H219" s="17"/>
      <c r="I219" s="18"/>
    </row>
    <row r="220" spans="1:9" ht="86.4" customHeight="1" x14ac:dyDescent="0.3">
      <c r="A220" s="132"/>
      <c r="B220" s="95"/>
      <c r="C220" s="20" t="s">
        <v>254</v>
      </c>
      <c r="D220" s="143"/>
      <c r="E220" s="144"/>
      <c r="F220" s="144"/>
    </row>
    <row r="221" spans="1:9" x14ac:dyDescent="0.3">
      <c r="A221" s="130"/>
      <c r="B221" s="131" t="s">
        <v>255</v>
      </c>
      <c r="C221" s="21" t="s">
        <v>256</v>
      </c>
      <c r="D221" s="143">
        <v>1</v>
      </c>
      <c r="E221" s="144">
        <v>188</v>
      </c>
      <c r="F221" s="144">
        <f>D221*E221</f>
        <v>188</v>
      </c>
      <c r="G221" s="16"/>
      <c r="H221" s="17"/>
      <c r="I221" s="18"/>
    </row>
    <row r="222" spans="1:9" ht="86.4" customHeight="1" x14ac:dyDescent="0.3">
      <c r="A222" s="132"/>
      <c r="B222" s="95"/>
      <c r="C222" s="20" t="s">
        <v>257</v>
      </c>
      <c r="D222" s="143"/>
      <c r="E222" s="144"/>
      <c r="F222" s="144"/>
    </row>
    <row r="223" spans="1:9" x14ac:dyDescent="0.3">
      <c r="A223" s="130"/>
      <c r="B223" s="131" t="s">
        <v>258</v>
      </c>
      <c r="C223" s="21" t="s">
        <v>259</v>
      </c>
      <c r="D223" s="143">
        <v>6</v>
      </c>
      <c r="E223" s="144">
        <v>69</v>
      </c>
      <c r="F223" s="144">
        <f>D223*E223</f>
        <v>414</v>
      </c>
      <c r="G223" s="16"/>
      <c r="H223" s="17"/>
      <c r="I223" s="18"/>
    </row>
    <row r="224" spans="1:9" ht="86.4" customHeight="1" x14ac:dyDescent="0.3">
      <c r="A224" s="132"/>
      <c r="B224" s="95"/>
      <c r="C224" s="20" t="s">
        <v>260</v>
      </c>
      <c r="D224" s="143"/>
      <c r="E224" s="144"/>
      <c r="F224" s="144"/>
    </row>
    <row r="225" spans="1:9" x14ac:dyDescent="0.3">
      <c r="A225" s="130"/>
      <c r="B225" s="131" t="s">
        <v>261</v>
      </c>
      <c r="C225" s="21" t="s">
        <v>262</v>
      </c>
      <c r="D225" s="143">
        <v>1</v>
      </c>
      <c r="E225" s="144">
        <v>181</v>
      </c>
      <c r="F225" s="144">
        <f>D225*E225</f>
        <v>181</v>
      </c>
      <c r="G225" s="16"/>
      <c r="H225" s="17"/>
      <c r="I225" s="18"/>
    </row>
    <row r="226" spans="1:9" ht="86.4" customHeight="1" x14ac:dyDescent="0.3">
      <c r="A226" s="132"/>
      <c r="B226" s="95"/>
      <c r="C226" s="20" t="s">
        <v>263</v>
      </c>
      <c r="D226" s="143"/>
      <c r="E226" s="144"/>
      <c r="F226" s="144"/>
    </row>
    <row r="227" spans="1:9" x14ac:dyDescent="0.3">
      <c r="A227" s="130"/>
      <c r="B227" s="131" t="s">
        <v>264</v>
      </c>
      <c r="C227" s="21" t="s">
        <v>265</v>
      </c>
      <c r="D227" s="143">
        <v>1</v>
      </c>
      <c r="E227" s="144">
        <v>88</v>
      </c>
      <c r="F227" s="144">
        <f>D227*E227</f>
        <v>88</v>
      </c>
      <c r="G227" s="16"/>
      <c r="H227" s="17"/>
      <c r="I227" s="18"/>
    </row>
    <row r="228" spans="1:9" ht="86.4" customHeight="1" x14ac:dyDescent="0.3">
      <c r="A228" s="132"/>
      <c r="B228" s="95"/>
      <c r="C228" s="20" t="s">
        <v>266</v>
      </c>
      <c r="D228" s="143"/>
      <c r="E228" s="144"/>
      <c r="F228" s="144"/>
    </row>
    <row r="229" spans="1:9" ht="18" x14ac:dyDescent="0.3">
      <c r="A229" s="133"/>
      <c r="B229" s="134" t="s">
        <v>267</v>
      </c>
      <c r="C229" s="135"/>
      <c r="D229" s="136"/>
      <c r="E229" s="137"/>
      <c r="F229" s="137"/>
    </row>
    <row r="230" spans="1:9" ht="16.8" customHeight="1" x14ac:dyDescent="0.3">
      <c r="A230" s="138"/>
      <c r="B230" s="139" t="s">
        <v>268</v>
      </c>
      <c r="C230" s="22" t="s">
        <v>269</v>
      </c>
      <c r="D230" s="143">
        <v>1</v>
      </c>
      <c r="E230" s="144">
        <v>850</v>
      </c>
      <c r="F230" s="144">
        <f>D230*E230</f>
        <v>850</v>
      </c>
      <c r="G230" s="16"/>
      <c r="H230" s="17"/>
      <c r="I230" s="18"/>
    </row>
    <row r="231" spans="1:9" ht="102" x14ac:dyDescent="0.3">
      <c r="A231" s="138"/>
      <c r="B231" s="95"/>
      <c r="C231" s="20" t="s">
        <v>270</v>
      </c>
      <c r="D231" s="143"/>
      <c r="E231" s="144"/>
      <c r="F231" s="144"/>
    </row>
    <row r="232" spans="1:9" ht="28.8" x14ac:dyDescent="0.3">
      <c r="A232" s="138"/>
      <c r="B232" s="140" t="s">
        <v>344</v>
      </c>
      <c r="C232" s="141" t="s">
        <v>343</v>
      </c>
      <c r="D232" s="143">
        <v>1</v>
      </c>
      <c r="E232" s="144">
        <v>3120</v>
      </c>
      <c r="F232" s="144">
        <f>D232*E232</f>
        <v>3120</v>
      </c>
      <c r="G232" s="16"/>
      <c r="H232" s="17"/>
      <c r="I232" s="18"/>
    </row>
    <row r="233" spans="1:9" ht="79.2" customHeight="1" x14ac:dyDescent="0.3">
      <c r="A233" s="138"/>
      <c r="B233" s="95"/>
      <c r="C233" s="20" t="s">
        <v>346</v>
      </c>
      <c r="D233" s="143"/>
      <c r="E233" s="144"/>
      <c r="F233" s="144"/>
      <c r="I233" s="23"/>
    </row>
    <row r="234" spans="1:9" ht="21" x14ac:dyDescent="0.4">
      <c r="A234" s="142" t="s">
        <v>271</v>
      </c>
      <c r="B234" s="142"/>
      <c r="C234" s="142"/>
      <c r="D234" s="24"/>
      <c r="E234" s="25" t="s">
        <v>272</v>
      </c>
      <c r="F234" s="26">
        <f>SUM(F11:F233)</f>
        <v>36143.550000000003</v>
      </c>
    </row>
    <row r="235" spans="1:9" x14ac:dyDescent="0.3">
      <c r="A235" s="142"/>
      <c r="B235" s="142"/>
      <c r="C235" s="142"/>
      <c r="D235" s="27"/>
      <c r="E235" s="28" t="s">
        <v>273</v>
      </c>
      <c r="F235" s="29">
        <f>IF(F234=0,0,IF(F234&lt;300,24.6,0))</f>
        <v>0</v>
      </c>
    </row>
    <row r="236" spans="1:9" ht="21" x14ac:dyDescent="0.3">
      <c r="A236" s="142"/>
      <c r="B236" s="142"/>
      <c r="C236" s="142"/>
      <c r="D236" s="30"/>
      <c r="E236" s="31" t="s">
        <v>274</v>
      </c>
      <c r="F236" s="32">
        <f>SUM(F234:F235)</f>
        <v>36143.550000000003</v>
      </c>
    </row>
    <row r="237" spans="1:9" x14ac:dyDescent="0.3">
      <c r="A237" s="142"/>
      <c r="B237" s="142"/>
      <c r="C237" s="142"/>
      <c r="D237" s="1"/>
      <c r="E237" s="1"/>
      <c r="F237" s="1"/>
    </row>
    <row r="238" spans="1:9" x14ac:dyDescent="0.3">
      <c r="A238" s="142"/>
      <c r="B238" s="142"/>
      <c r="C238" s="142"/>
      <c r="D238" s="1"/>
      <c r="E238" s="1"/>
      <c r="F238" s="1"/>
    </row>
    <row r="239" spans="1:9" x14ac:dyDescent="0.3">
      <c r="A239" s="142"/>
      <c r="B239" s="142"/>
      <c r="C239" s="142"/>
      <c r="D239" s="1"/>
      <c r="E239" s="1"/>
      <c r="F239" s="1"/>
    </row>
    <row r="240" spans="1:9" x14ac:dyDescent="0.3">
      <c r="D240" s="1"/>
      <c r="E240" s="1"/>
      <c r="F240" s="1"/>
    </row>
  </sheetData>
  <autoFilter ref="A9:F239"/>
  <mergeCells count="329">
    <mergeCell ref="D183:D184"/>
    <mergeCell ref="E183:E184"/>
    <mergeCell ref="F183:F184"/>
    <mergeCell ref="F22:F23"/>
    <mergeCell ref="E22:E23"/>
    <mergeCell ref="D22:D23"/>
    <mergeCell ref="D43:D44"/>
    <mergeCell ref="E43:E44"/>
    <mergeCell ref="F43:F44"/>
    <mergeCell ref="D160:D161"/>
    <mergeCell ref="E160:E161"/>
    <mergeCell ref="F160:F161"/>
    <mergeCell ref="D28:D29"/>
    <mergeCell ref="E28:E29"/>
    <mergeCell ref="F28:F29"/>
    <mergeCell ref="D30:D31"/>
    <mergeCell ref="E30:E31"/>
    <mergeCell ref="F30:F31"/>
    <mergeCell ref="D97:D98"/>
    <mergeCell ref="E97:E98"/>
    <mergeCell ref="F97:F98"/>
    <mergeCell ref="D35:D36"/>
    <mergeCell ref="E35:E36"/>
    <mergeCell ref="F35:F36"/>
    <mergeCell ref="A7:B7"/>
    <mergeCell ref="D11:D12"/>
    <mergeCell ref="E11:E12"/>
    <mergeCell ref="F11:F12"/>
    <mergeCell ref="C2:C7"/>
    <mergeCell ref="D2:F2"/>
    <mergeCell ref="D3:F3"/>
    <mergeCell ref="D4:F4"/>
    <mergeCell ref="D5:F5"/>
    <mergeCell ref="D6:F6"/>
    <mergeCell ref="D17:D18"/>
    <mergeCell ref="E17:E18"/>
    <mergeCell ref="F17:F18"/>
    <mergeCell ref="D20:D21"/>
    <mergeCell ref="E20:E21"/>
    <mergeCell ref="F20:F21"/>
    <mergeCell ref="D13:D14"/>
    <mergeCell ref="E13:E14"/>
    <mergeCell ref="F13:F14"/>
    <mergeCell ref="D15:D16"/>
    <mergeCell ref="E15:E16"/>
    <mergeCell ref="F15:F16"/>
    <mergeCell ref="D41:D42"/>
    <mergeCell ref="E41:E42"/>
    <mergeCell ref="F41:F42"/>
    <mergeCell ref="D24:D25"/>
    <mergeCell ref="E24:E25"/>
    <mergeCell ref="F24:F25"/>
    <mergeCell ref="D26:D27"/>
    <mergeCell ref="E26:E27"/>
    <mergeCell ref="F26:F27"/>
    <mergeCell ref="D37:D38"/>
    <mergeCell ref="E37:E38"/>
    <mergeCell ref="F37:F38"/>
    <mergeCell ref="D32:D33"/>
    <mergeCell ref="E32:E33"/>
    <mergeCell ref="F32:F33"/>
    <mergeCell ref="D63:D64"/>
    <mergeCell ref="E63:E64"/>
    <mergeCell ref="F63:F64"/>
    <mergeCell ref="D51:D52"/>
    <mergeCell ref="E51:E52"/>
    <mergeCell ref="F51:F52"/>
    <mergeCell ref="D45:D46"/>
    <mergeCell ref="E45:E46"/>
    <mergeCell ref="F45:F46"/>
    <mergeCell ref="D47:D48"/>
    <mergeCell ref="E47:E48"/>
    <mergeCell ref="F47:F48"/>
    <mergeCell ref="D49:D50"/>
    <mergeCell ref="E49:E50"/>
    <mergeCell ref="F49:F50"/>
    <mergeCell ref="D53:D54"/>
    <mergeCell ref="E53:E54"/>
    <mergeCell ref="F53:F54"/>
    <mergeCell ref="D67:D68"/>
    <mergeCell ref="E67:E68"/>
    <mergeCell ref="F67:F68"/>
    <mergeCell ref="D65:D66"/>
    <mergeCell ref="E65:E66"/>
    <mergeCell ref="F65:F66"/>
    <mergeCell ref="D55:D56"/>
    <mergeCell ref="E55:E56"/>
    <mergeCell ref="F55:F56"/>
    <mergeCell ref="D39:D40"/>
    <mergeCell ref="E39:E40"/>
    <mergeCell ref="F39:F40"/>
    <mergeCell ref="D73:D74"/>
    <mergeCell ref="E73:E74"/>
    <mergeCell ref="F73:F74"/>
    <mergeCell ref="D69:D70"/>
    <mergeCell ref="E69:E70"/>
    <mergeCell ref="F69:F70"/>
    <mergeCell ref="D71:D72"/>
    <mergeCell ref="E71:E72"/>
    <mergeCell ref="F71:F72"/>
    <mergeCell ref="D59:D60"/>
    <mergeCell ref="E59:E60"/>
    <mergeCell ref="F59:F60"/>
    <mergeCell ref="D61:D62"/>
    <mergeCell ref="E61:E62"/>
    <mergeCell ref="F61:F62"/>
    <mergeCell ref="D57:D58"/>
    <mergeCell ref="E57:E58"/>
    <mergeCell ref="F57:F58"/>
    <mergeCell ref="D79:D80"/>
    <mergeCell ref="E79:E80"/>
    <mergeCell ref="F79:F80"/>
    <mergeCell ref="D81:D82"/>
    <mergeCell ref="E81:E82"/>
    <mergeCell ref="F81:F82"/>
    <mergeCell ref="D75:D76"/>
    <mergeCell ref="E75:E76"/>
    <mergeCell ref="F75:F76"/>
    <mergeCell ref="D77:D78"/>
    <mergeCell ref="E77:E78"/>
    <mergeCell ref="F77:F78"/>
    <mergeCell ref="D85:D86"/>
    <mergeCell ref="E85:E86"/>
    <mergeCell ref="F85:F86"/>
    <mergeCell ref="D87:D88"/>
    <mergeCell ref="E87:E88"/>
    <mergeCell ref="F87:F88"/>
    <mergeCell ref="D83:D84"/>
    <mergeCell ref="E83:E84"/>
    <mergeCell ref="F83:F84"/>
    <mergeCell ref="D91:D92"/>
    <mergeCell ref="E91:E92"/>
    <mergeCell ref="F91:F92"/>
    <mergeCell ref="D89:D90"/>
    <mergeCell ref="E89:E90"/>
    <mergeCell ref="F89:F90"/>
    <mergeCell ref="D93:D94"/>
    <mergeCell ref="E93:E94"/>
    <mergeCell ref="F93:F94"/>
    <mergeCell ref="D105:D106"/>
    <mergeCell ref="E105:E106"/>
    <mergeCell ref="F105:F106"/>
    <mergeCell ref="D117:D118"/>
    <mergeCell ref="E117:E118"/>
    <mergeCell ref="F117:F118"/>
    <mergeCell ref="D95:D96"/>
    <mergeCell ref="E95:E96"/>
    <mergeCell ref="F95:F96"/>
    <mergeCell ref="D111:D112"/>
    <mergeCell ref="E111:E112"/>
    <mergeCell ref="F111:F112"/>
    <mergeCell ref="D101:D102"/>
    <mergeCell ref="E101:E102"/>
    <mergeCell ref="F101:F102"/>
    <mergeCell ref="D103:D104"/>
    <mergeCell ref="E103:E104"/>
    <mergeCell ref="F103:F104"/>
    <mergeCell ref="D99:D100"/>
    <mergeCell ref="E99:E100"/>
    <mergeCell ref="F99:F100"/>
    <mergeCell ref="D107:D108"/>
    <mergeCell ref="E107:E108"/>
    <mergeCell ref="F107:F108"/>
    <mergeCell ref="D115:D116"/>
    <mergeCell ref="E115:E116"/>
    <mergeCell ref="F115:F116"/>
    <mergeCell ref="D113:D114"/>
    <mergeCell ref="E113:E114"/>
    <mergeCell ref="F113:F114"/>
    <mergeCell ref="D122:D123"/>
    <mergeCell ref="E122:E123"/>
    <mergeCell ref="F122:F123"/>
    <mergeCell ref="D109:D110"/>
    <mergeCell ref="E109:E110"/>
    <mergeCell ref="F109:F110"/>
    <mergeCell ref="D128:D129"/>
    <mergeCell ref="E128:E129"/>
    <mergeCell ref="F128:F129"/>
    <mergeCell ref="D119:D120"/>
    <mergeCell ref="E119:E120"/>
    <mergeCell ref="F119:F120"/>
    <mergeCell ref="D130:D131"/>
    <mergeCell ref="E130:E131"/>
    <mergeCell ref="F130:F131"/>
    <mergeCell ref="D124:D125"/>
    <mergeCell ref="E124:E125"/>
    <mergeCell ref="F124:F125"/>
    <mergeCell ref="D126:D127"/>
    <mergeCell ref="E126:E127"/>
    <mergeCell ref="F126:F127"/>
    <mergeCell ref="D136:D137"/>
    <mergeCell ref="E136:E137"/>
    <mergeCell ref="F136:F137"/>
    <mergeCell ref="D138:D139"/>
    <mergeCell ref="E138:E139"/>
    <mergeCell ref="F138:F139"/>
    <mergeCell ref="D132:D133"/>
    <mergeCell ref="E132:E133"/>
    <mergeCell ref="F132:F133"/>
    <mergeCell ref="D134:D135"/>
    <mergeCell ref="E134:E135"/>
    <mergeCell ref="F134:F135"/>
    <mergeCell ref="D144:D145"/>
    <mergeCell ref="E144:E145"/>
    <mergeCell ref="F144:F145"/>
    <mergeCell ref="D146:D147"/>
    <mergeCell ref="E146:E147"/>
    <mergeCell ref="F146:F147"/>
    <mergeCell ref="D140:D141"/>
    <mergeCell ref="E140:E141"/>
    <mergeCell ref="F140:F141"/>
    <mergeCell ref="D142:D143"/>
    <mergeCell ref="E142:E143"/>
    <mergeCell ref="F142:F143"/>
    <mergeCell ref="D152:D153"/>
    <mergeCell ref="E152:E153"/>
    <mergeCell ref="F152:F153"/>
    <mergeCell ref="D163:D164"/>
    <mergeCell ref="E163:E164"/>
    <mergeCell ref="F163:F164"/>
    <mergeCell ref="D148:D149"/>
    <mergeCell ref="E148:E149"/>
    <mergeCell ref="F148:F149"/>
    <mergeCell ref="D150:D151"/>
    <mergeCell ref="E150:E151"/>
    <mergeCell ref="F150:F151"/>
    <mergeCell ref="D158:D159"/>
    <mergeCell ref="E158:E159"/>
    <mergeCell ref="F158:F159"/>
    <mergeCell ref="D154:D155"/>
    <mergeCell ref="E154:E155"/>
    <mergeCell ref="F154:F155"/>
    <mergeCell ref="D156:D157"/>
    <mergeCell ref="E156:E157"/>
    <mergeCell ref="F156:F157"/>
    <mergeCell ref="D169:D170"/>
    <mergeCell ref="E169:E170"/>
    <mergeCell ref="F169:F170"/>
    <mergeCell ref="D171:D172"/>
    <mergeCell ref="E171:E172"/>
    <mergeCell ref="F171:F172"/>
    <mergeCell ref="D165:D166"/>
    <mergeCell ref="E165:E166"/>
    <mergeCell ref="F165:F166"/>
    <mergeCell ref="D167:D168"/>
    <mergeCell ref="E167:E168"/>
    <mergeCell ref="F167:F168"/>
    <mergeCell ref="D178:D179"/>
    <mergeCell ref="E178:E179"/>
    <mergeCell ref="F178:F179"/>
    <mergeCell ref="D180:D181"/>
    <mergeCell ref="E180:E181"/>
    <mergeCell ref="F180:F181"/>
    <mergeCell ref="D174:D175"/>
    <mergeCell ref="E174:E175"/>
    <mergeCell ref="F174:F175"/>
    <mergeCell ref="D176:D177"/>
    <mergeCell ref="E176:E177"/>
    <mergeCell ref="F176:F177"/>
    <mergeCell ref="D189:D190"/>
    <mergeCell ref="E189:E190"/>
    <mergeCell ref="F189:F190"/>
    <mergeCell ref="D192:D193"/>
    <mergeCell ref="E192:E193"/>
    <mergeCell ref="F192:F193"/>
    <mergeCell ref="D185:D186"/>
    <mergeCell ref="E185:E186"/>
    <mergeCell ref="F185:F186"/>
    <mergeCell ref="D187:D188"/>
    <mergeCell ref="E187:E188"/>
    <mergeCell ref="F187:F188"/>
    <mergeCell ref="D198:D199"/>
    <mergeCell ref="E198:E199"/>
    <mergeCell ref="F198:F199"/>
    <mergeCell ref="D200:D201"/>
    <mergeCell ref="E200:E201"/>
    <mergeCell ref="F200:F201"/>
    <mergeCell ref="D194:D195"/>
    <mergeCell ref="E194:E195"/>
    <mergeCell ref="F194:F195"/>
    <mergeCell ref="D196:D197"/>
    <mergeCell ref="E196:E197"/>
    <mergeCell ref="F196:F197"/>
    <mergeCell ref="F204:F205"/>
    <mergeCell ref="D202:D203"/>
    <mergeCell ref="E202:E203"/>
    <mergeCell ref="F202:F203"/>
    <mergeCell ref="D204:D205"/>
    <mergeCell ref="E204:E205"/>
    <mergeCell ref="D208:D209"/>
    <mergeCell ref="E208:E209"/>
    <mergeCell ref="F208:F209"/>
    <mergeCell ref="D210:D211"/>
    <mergeCell ref="E210:E211"/>
    <mergeCell ref="F210:F211"/>
    <mergeCell ref="D206:D207"/>
    <mergeCell ref="E206:E207"/>
    <mergeCell ref="F206:F207"/>
    <mergeCell ref="D217:D218"/>
    <mergeCell ref="E217:E218"/>
    <mergeCell ref="F217:F218"/>
    <mergeCell ref="D213:D214"/>
    <mergeCell ref="E213:E214"/>
    <mergeCell ref="F213:F214"/>
    <mergeCell ref="D215:D216"/>
    <mergeCell ref="E215:E216"/>
    <mergeCell ref="F215:F216"/>
    <mergeCell ref="D223:D224"/>
    <mergeCell ref="E223:E224"/>
    <mergeCell ref="F223:F224"/>
    <mergeCell ref="D225:D226"/>
    <mergeCell ref="E225:E226"/>
    <mergeCell ref="F225:F226"/>
    <mergeCell ref="D219:D220"/>
    <mergeCell ref="E219:E220"/>
    <mergeCell ref="F219:F220"/>
    <mergeCell ref="D221:D222"/>
    <mergeCell ref="E221:E222"/>
    <mergeCell ref="F221:F222"/>
    <mergeCell ref="A234:C239"/>
    <mergeCell ref="D232:D233"/>
    <mergeCell ref="E232:E233"/>
    <mergeCell ref="F232:F233"/>
    <mergeCell ref="D227:D228"/>
    <mergeCell ref="E227:E228"/>
    <mergeCell ref="F227:F228"/>
    <mergeCell ref="D230:D231"/>
    <mergeCell ref="E230:E231"/>
    <mergeCell ref="F230:F231"/>
  </mergeCells>
  <conditionalFormatting sqref="I11 I13 I15 I17 I20 I24 I26 I28 I30 I37 I122 I124 I126 I128 I130 I132 I134 I136 I138 I140 I142 I144 I146 I150 I152 I163 I165 I167 I169 I171 I174 I176 I178 I180 I185 I187 I189 I192 I194 I196 I198 I200 I202 I204 I206 I208 I210 I213 I215 I217 I219 I221 I223 I225 I227 I230 I232">
    <cfRule type="cellIs" dxfId="10" priority="16" operator="notEqual">
      <formula>0</formula>
    </cfRule>
  </conditionalFormatting>
  <conditionalFormatting sqref="I148">
    <cfRule type="cellIs" dxfId="9" priority="11" operator="notEqual">
      <formula>0</formula>
    </cfRule>
  </conditionalFormatting>
  <conditionalFormatting sqref="I160">
    <cfRule type="cellIs" dxfId="8" priority="10" operator="notEqual">
      <formula>0</formula>
    </cfRule>
  </conditionalFormatting>
  <conditionalFormatting sqref="I183">
    <cfRule type="cellIs" dxfId="7" priority="9" operator="notEqual">
      <formula>0</formula>
    </cfRule>
  </conditionalFormatting>
  <conditionalFormatting sqref="I32">
    <cfRule type="cellIs" dxfId="6" priority="7" operator="notEqual">
      <formula>0</formula>
    </cfRule>
  </conditionalFormatting>
  <conditionalFormatting sqref="I35">
    <cfRule type="cellIs" dxfId="5" priority="6" operator="notEqual">
      <formula>0</formula>
    </cfRule>
  </conditionalFormatting>
  <conditionalFormatting sqref="I39 I41 I43 I45 I47 I49 I51 I53 I55 I57 I59 I61 I67 I65 I63 I69 I71 I73 I75 I77 I79 I81 I83 I85 I87 I89 I93 I91 I95 I111 I105 I117 I119 I99 I101 I103 I107 I115 I109 I113">
    <cfRule type="cellIs" dxfId="4" priority="5" operator="notEqual">
      <formula>0</formula>
    </cfRule>
  </conditionalFormatting>
  <conditionalFormatting sqref="I22">
    <cfRule type="cellIs" dxfId="3" priority="4" operator="notEqual">
      <formula>0</formula>
    </cfRule>
  </conditionalFormatting>
  <conditionalFormatting sqref="I154">
    <cfRule type="cellIs" dxfId="2" priority="3" operator="notEqual">
      <formula>0</formula>
    </cfRule>
  </conditionalFormatting>
  <conditionalFormatting sqref="I156 I158">
    <cfRule type="cellIs" dxfId="1" priority="2" operator="notEqual">
      <formula>0</formula>
    </cfRule>
  </conditionalFormatting>
  <conditionalFormatting sqref="I97">
    <cfRule type="cellIs" dxfId="0" priority="1" operator="notEqual">
      <formula>0</formula>
    </cfRule>
  </conditionalFormatting>
  <hyperlinks>
    <hyperlink ref="C26" r:id="rId1" display="https://www.jangar.pl/komrki-genetyka/6435-komorka-zwierzeca-magnetyczny-model-z-opisami.html"/>
    <hyperlink ref="C28" r:id="rId2" display="https://www.jangar.pl/botanika/2862-aparat-do-doswiadczen-z-fotosyntezy.html"/>
    <hyperlink ref="C30" r:id="rId3" display="https://www.jangar.pl/preparaty-mikroskopowe/556-komorki-roslinne-10-preparatow-mikroskopowych.html"/>
    <hyperlink ref="C156" r:id="rId4" display="https://www.jangar.pl/preparaty-mikroskopowe/566-tkanki-czlowieka-zdrowe-cz-ii-10-preparatow-mikroskopowych.html"/>
    <hyperlink ref="C41" r:id="rId5" display="https://www.jangar.pl/preparaty-mikroskopowe/555-kropla-wody-pelna-zycia-10-preparatow-mikroskopowych.html"/>
    <hyperlink ref="C13" r:id="rId6" display="https://www.jangar.pl/plansze-i-mapy/3119-plansza-piramida-zdrowego-zywienia-i-aktywnosci-fizycznej-dla-uczniow-90x130-cm-laminowana-z-drazkami.html"/>
    <hyperlink ref="C15" r:id="rId7" display="https://www.jangar.pl/zdrowe-odzywianie/2581-plansza-scienna-mikro-i-makro-elementy-w-organizmie-czlowieka.html"/>
    <hyperlink ref="C17" r:id="rId8" display="https://www.jangar.pl/zdrowe-odzywianie/2580-plansza-scienna-witaminy-w-organizmie-czlowieka.html"/>
    <hyperlink ref="C158" r:id="rId9" display="https://www.jangar.pl/preparaty-mikroskopowe/567-tkanki-czlowieka-zmienione-chorobotworczo-10-preparatow-mikroskopowych.html"/>
    <hyperlink ref="C37" r:id="rId10" display="https://www.jangar.pl/komrki-genetyka/2854-bakterie-21-roznych-model-scienny.html"/>
    <hyperlink ref="C45" r:id="rId11" display="https://www.jangar.pl/komrki-genetyka/2298-typy-tkanek-rolinnych-model-cienny.html"/>
    <hyperlink ref="C47" r:id="rId12" display="https://www.jangar.pl/preparaty-mikroskopowe/2685-swiat-roslin-jednolisciennych-25-preparatow-mikroskopowych.html"/>
    <hyperlink ref="C49" r:id="rId13" display="https://www.jangar.pl/preparaty-mikroskopowe/2686-swiat-roslin-dwulisciennych-25-preparatow-mikroskopowych.html"/>
    <hyperlink ref="C51" r:id="rId14" display="https://www.jangar.pl/botanika/3012-cykl-rozwojowy-sosny-elementy-5-okazow-zatopionych-w-tworzywie.html"/>
    <hyperlink ref="C53" r:id="rId15"/>
    <hyperlink ref="C55" r:id="rId16"/>
    <hyperlink ref="C57" r:id="rId17"/>
    <hyperlink ref="C59" r:id="rId18" display="https://www.jangar.pl/modele/483-model-strukturalny-liscia-3-wymiarowy-2.html"/>
    <hyperlink ref="C61" r:id="rId19" display="Model kwiatu z zalążnią i zalążkiem"/>
    <hyperlink ref="C67" r:id="rId20" display="https://www.jangar.pl/preparaty-mikroskopowe/2301-zestaw-15-preparatw-mikroskopowych-grzyby-132.html"/>
    <hyperlink ref="C65" r:id="rId21" display="https://www.jangar.pl/preparaty-mikroskopowe/569-rozmnazanie-roslin-10-preparatow-mikroskopowych.html"/>
    <hyperlink ref="C63" r:id="rId22" display="https://www.jangar.pl/zbieranie-i-poawianie-okazw-zajcia-terenowe/29-prasa-do-roslin-zielnych-pelna-5.html"/>
    <hyperlink ref="C32" r:id="rId23" display="https://www.jangar.pl/preparaty-mikroskopowe/2411-komorki-i-tkanki-zwierzece-zestaw-25-preparatow-mikroskopowych.html"/>
    <hyperlink ref="C69" r:id="rId24" display="https://www.jangar.pl/preparaty-mikroskopowe/558-pasozyty-zwierzece-10-preparatow-mikroskopowych.html"/>
    <hyperlink ref="C71" r:id="rId25" display="https://www.jangar.pl/zoologia/2852-budowa-i-rozwoj-tasiemca-uzbrojonego-taenia-solium.html"/>
    <hyperlink ref="C73" r:id="rId26" display="https://www.jangar.pl/preparaty-mikroskopowe/2412-bezkregowe-organizmy-zestaw-25-preparatow-mikroskopowych.html"/>
    <hyperlink ref="C77" r:id="rId27" display="Przystosowanie odnóży owadów do trybu życia - 7 okazów zatopionych w tworzywie"/>
    <hyperlink ref="C81" r:id="rId28" display="Cykl życiowy motyla - bielinka kapustnika, 4 okazy zatopione w tworzywie"/>
    <hyperlink ref="C83" r:id="rId29"/>
    <hyperlink ref="C85" r:id="rId30"/>
    <hyperlink ref="C87" r:id="rId31" display="Budowa i cykl życiowy pszczoły - 10 modeli na tablicy"/>
    <hyperlink ref="C89" r:id="rId32" display="https://www.jangar.pl/preparaty-mikroskopowe/573-kregowce-zestaw-25-preparatow-mikroskopowych.html"/>
    <hyperlink ref="C93" r:id="rId33" display="https://www.jangar.pl/preparaty-mikroskopowe/563-ryby-i-plazy-10-preparatow-mikroskopowych.html"/>
    <hyperlink ref="C91" r:id="rId34"/>
    <hyperlink ref="C95" r:id="rId35" display="https://www.jangar.pl/zoologia/682-model-zaby-preparowanej.html"/>
    <hyperlink ref="C117" r:id="rId36" display="Plansza edukacyjna PŁAZY i GADY W POLSCE, 130 x 90 cm, laminowana"/>
    <hyperlink ref="C119" r:id="rId37" display="https://www.jangar.pl/preparaty-mikroskopowe/568-gady-i-ptaki-10-preparatow-mikroskopowych.html"/>
    <hyperlink ref="C101" r:id="rId38"/>
    <hyperlink ref="C103" r:id="rId39"/>
    <hyperlink ref="C107" r:id="rId40"/>
    <hyperlink ref="C115" r:id="rId41"/>
    <hyperlink ref="C109" r:id="rId42"/>
    <hyperlink ref="C113" r:id="rId43"/>
    <hyperlink ref="C122" r:id="rId44" display="https://www.jangar.pl/budowa-anatomiczna-czowieka/3189-model-blokowy-skry-ludzkiej-zdrowej-i-z-oparzeniami.html"/>
    <hyperlink ref="C124" r:id="rId45" display="Model szkieletu człowieka na stojaku, wielkość naturalna w. II"/>
    <hyperlink ref="C126" r:id="rId46" display="Modele 3 stóp ludzkich /prawidłowa, płaska, wydrążona"/>
    <hyperlink ref="C128" r:id="rId47" display="https://www.jangar.pl/budowa-anatomiczna-czowieka/647-uklad-pokarmowy-czlowieka-zestaw-modeli-na-tablicy-podstawowy.html"/>
    <hyperlink ref="C130" r:id="rId48" display="https://www.jangar.pl/budowa-anatomiczna-czowieka/2320-zby-czowieka-8x-rozkadane-zestaw-5-modeli.html"/>
    <hyperlink ref="C132" r:id="rId49" display="Układ krążenia człowieka – model reliefowy, ogólny"/>
    <hyperlink ref="C134" r:id="rId50" display="https://www.jangar.pl/budowa-anatomiczna-czowieka/2851-model-budowy-serca-czlowieka-i-naczy-zmienionych-chorobowo.html"/>
    <hyperlink ref="C138" r:id="rId51" display="https://www.jangar.pl/budowa-anatomiczna-czowieka/3004-model-do-demonstracji-pracy-pluc-czlowieka.html"/>
    <hyperlink ref="C140" r:id="rId52" display="Model układu moczowego męskiego 3D, 4-częściowy"/>
    <hyperlink ref="C144" r:id="rId53"/>
    <hyperlink ref="C148" r:id="rId54"/>
    <hyperlink ref="C35" r:id="rId55" display="https://www.jangar.pl/komrki-genetyka/6355-model-pantofelka-paramecium-1600x.html"/>
    <hyperlink ref="C169" r:id="rId56"/>
    <hyperlink ref="C171" r:id="rId57" display="https://www.jangar.pl/botanika/3235-genetyka-krzyzowanie-kukurydzy-5-okazow-zatopionych-w-tworzywie.html"/>
    <hyperlink ref="C167" r:id="rId58"/>
    <hyperlink ref="C163" r:id="rId59"/>
    <hyperlink ref="C111" r:id="rId60" display="https://www.jangar.pl/zoologia/6315-model-szczura-spreparowanego.html"/>
    <hyperlink ref="C105" r:id="rId61" display="https://www.jangar.pl/zoologia/6314-model-anatomiczny-kury-3-cz-wielkosc-naturalna.html"/>
    <hyperlink ref="C176" r:id="rId62" display="https://www.jangar.pl/mapy-i-plansze/3205-plansza-scienna-rosliny-wskaznikowe-90-x-130-cm.html"/>
    <hyperlink ref="C75" r:id="rId63" display="https://www.jangar.pl/zoologia/3245-roznorodnosc-owadow-7-okazow-zatopionych-w-tworzywie.html"/>
    <hyperlink ref="C79" r:id="rId64" display="https://www.jangar.pl/zoologia/3257-roznorodnosc-stawonogow-6-okazow-zatopionych-w-tworzywie.html"/>
    <hyperlink ref="C150" r:id="rId65" display="https://www.jangar.pl/budowa-anatomiczna-czowieka/2176-model-mzgu-ludzkiego-z-zaznaczonymi-patami.html"/>
    <hyperlink ref="C174" r:id="rId66"/>
    <hyperlink ref="C178" r:id="rId67" display="https://www.jangar.pl/badanie-powietrza/2514-zestaw-do-badania-powietrza-w-walizce-terenowej.html"/>
    <hyperlink ref="C180" r:id="rId68"/>
    <hyperlink ref="C185" r:id="rId69"/>
    <hyperlink ref="C187" r:id="rId70"/>
    <hyperlink ref="C189" r:id="rId71"/>
    <hyperlink ref="C192" r:id="rId72" display="https://www.jangar.pl/mikroskopy-biologiczne/2498-mikroskop-cyfrowy-5-mp-400x-led.html"/>
    <hyperlink ref="C196" r:id="rId73" display="https://www.jangar.pl/mikroskopy-biologiczne/2499-mikroskop-szkolny-400x-led-bezprzewodowy.html"/>
    <hyperlink ref="C198" r:id="rId74" display="https://www.jangar.pl/preparaty-mikroskopowe/2687-biologia-przekrojowo-25-preparatow-mikroskopowych.html"/>
    <hyperlink ref="C200" r:id="rId75" display="https://www.jangar.pl/mikroskopy-stereoskopowe/2495-mikroskop-stereoskopowy-20x40x-led-cyfrowy-5-mp-podswietlany-swiatlo-dolne-i-gorne.html"/>
    <hyperlink ref="C202" r:id="rId76" display="Komplet 12 szklanych lup z rączką"/>
    <hyperlink ref="C206" r:id="rId77"/>
    <hyperlink ref="C208" r:id="rId78"/>
    <hyperlink ref="C210" r:id="rId79"/>
    <hyperlink ref="C213" r:id="rId80"/>
    <hyperlink ref="C215" r:id="rId81"/>
    <hyperlink ref="C217" r:id="rId82" display="Pakiet edukacyjny do obserwacji leśnych"/>
    <hyperlink ref="C219" r:id="rId83"/>
    <hyperlink ref="C221" r:id="rId84"/>
    <hyperlink ref="C223" r:id="rId85"/>
    <hyperlink ref="C225" r:id="rId86"/>
    <hyperlink ref="C227" r:id="rId87"/>
    <hyperlink ref="C11" r:id="rId88" display="https://www.jangar.pl/plansze-i-mapy/6498-co-nas-atakuje-kpl-10-plansz-z-drazkami-90x130-cm.html"/>
    <hyperlink ref="C20" r:id="rId89" display="https://www.jangar.pl/komrki-genetyka/2860-modele-komorki-roslinnej-i-zwierzecej-porownawcze.html"/>
    <hyperlink ref="C146" r:id="rId90" display="https://www.jangar.pl/budowa-anatomiczna-czowieka/2869-model-ucha-ludzkiego-2x-3-cz.html"/>
    <hyperlink ref="C152" r:id="rId91" display="https://www.jangar.pl/budowa-anatomiczna-czowieka/2182-model-tuowia-ludzk-z-gow-16-cz1-2-wlk-nat-otwarte-plecy-i-szyja.html"/>
    <hyperlink ref="C136" r:id="rId92" display="https://www.jangar.pl/budowa-anatomiczna-czowieka/648-model-serca-i-pluc-z-otoczeniem-7-czesciowy.html"/>
    <hyperlink ref="C165" r:id="rId93" display="https://www.jangar.pl/genetyka-komrka/1076-model-rna-biosynteza-bialek-maly.html"/>
    <hyperlink ref="C194" r:id="rId94" display="https://www.jangar.pl/preparaty-mikroskopowe/552-zestaw-preparacyjny-zaawansowany.html"/>
    <hyperlink ref="C22" r:id="rId95" display="https://www.jangar.pl/komrki-genetyka/3177-plansza-komorki-i-tkanki-130x90-cm-laminowana-z-drazkami.html"/>
    <hyperlink ref="C43" r:id="rId96" display="https://www.jangar.pl/preparaty-mikroskopowe/3264-protisty-10-preparatow-mikroskopowych.html"/>
    <hyperlink ref="C142" r:id="rId97" display="https://www.jangar.pl/budowa-anatomiczna-czowieka/620-model-oka-ludzkiego-6x-6-cz-podstawowy.html"/>
    <hyperlink ref="C160" r:id="rId98" display="https://www.jangar.pl/budowa-anatomiczna-czowieka/3307-rozwoj-plodu-ludzkiego-8-stadiow-8-modeli-15-czesci.html"/>
    <hyperlink ref="C183" r:id="rId99" display="https://www.jangar.pl/badanie-gleby/428-gleba-wplyw-czlowieka-zestaw-doswiadczalny-2.html"/>
    <hyperlink ref="C99" r:id="rId100"/>
    <hyperlink ref="C97" r:id="rId101"/>
  </hyperlinks>
  <pageMargins left="0.70866141732283472" right="0.70866141732283472" top="0.74803149606299213" bottom="0.74803149606299213" header="0.31496062992125984" footer="0.31496062992125984"/>
  <pageSetup paperSize="9" scale="47" fitToHeight="0" orientation="portrait" r:id="rId102"/>
  <headerFooter>
    <oddFooter>Strona &amp;P z &amp;N</oddFooter>
  </headerFooter>
  <drawing r:id="rId1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Biologia</vt:lpstr>
      <vt:lpstr>Biologia!Obszar_wydruku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cp:lastPrinted>2021-04-16T13:37:00Z</cp:lastPrinted>
  <dcterms:created xsi:type="dcterms:W3CDTF">2021-04-13T13:26:48Z</dcterms:created>
  <dcterms:modified xsi:type="dcterms:W3CDTF">2021-04-28T09:28:33Z</dcterms:modified>
</cp:coreProperties>
</file>